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 tabRatio="904"/>
  </bookViews>
  <sheets>
    <sheet name="財産目録" sheetId="34" r:id="rId1"/>
    <sheet name="別紙3　〇〇事業拠点区分　資金収支明細書" sheetId="11" state="hidden" r:id="rId2"/>
    <sheet name="別紙4　〇〇事業拠点区分　事業活動明細書" sheetId="12" state="hidden" r:id="rId3"/>
    <sheet name="別紙⑧積立金公益事業" sheetId="32" state="hidden" r:id="rId4"/>
    <sheet name="別紙⑨サービス区分繰入明細公益事業" sheetId="33" state="hidden" r:id="rId5"/>
    <sheet name="別紙⑪～⑲　就労・授産" sheetId="27" state="hidden" r:id="rId6"/>
    <sheet name="別紙⑪　就労支援事業別事業活動" sheetId="15" state="hidden" r:id="rId7"/>
    <sheet name="別紙⑫就労支援事業別事業活動明細書（多機能型事業所等用）" sheetId="16" state="hidden" r:id="rId8"/>
    <sheet name="別紙⑬　就労支援事業製造原価" sheetId="17" state="hidden" r:id="rId9"/>
    <sheet name="別紙⑭　就労支援事業製造原価明細書（多機能型事業所等用）" sheetId="18" state="hidden" r:id="rId10"/>
    <sheet name="別紙⑮　就労支援事業販管費" sheetId="19" state="hidden" r:id="rId11"/>
    <sheet name="別紙⑯　就労支援事業販管費明細書（多機能型事業所等用）" sheetId="20" state="hidden" r:id="rId12"/>
    <sheet name="別紙⑰就労支援事業" sheetId="21" state="hidden" r:id="rId13"/>
    <sheet name="別紙⑱　就労支援事業明細書（多機能型事業所等用）" sheetId="22" state="hidden" r:id="rId14"/>
    <sheet name="別紙⑲　授産事業費用" sheetId="23" state="hidden" r:id="rId15"/>
    <sheet name="Sheet1" sheetId="28" r:id="rId16"/>
  </sheets>
  <definedNames>
    <definedName name="_xlnm.Print_Area" localSheetId="0">財産目録!$A$1:$I$82</definedName>
    <definedName name="_xlnm.Print_Titles" localSheetId="0">財産目録!$3:$5</definedName>
  </definedNames>
  <calcPr calcId="145621"/>
</workbook>
</file>

<file path=xl/calcChain.xml><?xml version="1.0" encoding="utf-8"?>
<calcChain xmlns="http://schemas.openxmlformats.org/spreadsheetml/2006/main">
  <c r="H8" i="34" l="1"/>
  <c r="H7" i="34" s="1"/>
  <c r="H21" i="34"/>
  <c r="H29" i="34" l="1"/>
  <c r="H20" i="34" s="1"/>
  <c r="H46" i="34" s="1"/>
  <c r="H56" i="34" l="1"/>
  <c r="H48" i="34"/>
  <c r="H63" i="34" l="1"/>
  <c r="C20" i="33"/>
  <c r="C19" i="33"/>
  <c r="C18" i="33"/>
  <c r="C17" i="33"/>
  <c r="C16" i="33"/>
  <c r="B7" i="33"/>
  <c r="B6" i="33"/>
  <c r="B4" i="33"/>
  <c r="H64" i="34" l="1"/>
  <c r="E22" i="32"/>
  <c r="D22" i="32"/>
  <c r="C22" i="32"/>
  <c r="F21" i="32"/>
  <c r="F20" i="32"/>
  <c r="F19" i="32"/>
  <c r="F18" i="32"/>
  <c r="E14" i="32"/>
  <c r="D14" i="32"/>
  <c r="C14" i="32"/>
  <c r="F13" i="32"/>
  <c r="F12" i="32"/>
  <c r="F11" i="32"/>
  <c r="F10" i="32"/>
  <c r="B7" i="32"/>
  <c r="B6" i="32"/>
  <c r="B4" i="32"/>
  <c r="F22" i="32" l="1"/>
  <c r="F14" i="32"/>
  <c r="B6" i="16" l="1"/>
  <c r="B5" i="16"/>
  <c r="B7" i="23"/>
  <c r="B6" i="23"/>
  <c r="B4" i="23"/>
  <c r="B7" i="22"/>
  <c r="B6" i="22"/>
  <c r="B4" i="22"/>
  <c r="B7" i="21"/>
  <c r="B6" i="21"/>
  <c r="B4" i="21"/>
  <c r="B7" i="20"/>
  <c r="B6" i="20"/>
  <c r="B4" i="20"/>
  <c r="B7" i="19"/>
  <c r="B6" i="19"/>
  <c r="B4" i="19"/>
  <c r="B7" i="18"/>
  <c r="B6" i="18"/>
  <c r="B4" i="18"/>
  <c r="B7" i="17"/>
  <c r="B6" i="17"/>
  <c r="B4" i="17"/>
  <c r="B4" i="16"/>
  <c r="B7" i="15"/>
  <c r="B6" i="15"/>
  <c r="B4" i="15"/>
  <c r="B6" i="12"/>
  <c r="B4" i="12"/>
  <c r="B6" i="11"/>
  <c r="B4" i="11"/>
  <c r="C45" i="23"/>
  <c r="E44" i="23"/>
  <c r="D44" i="23"/>
  <c r="C44" i="23" s="1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E21" i="23"/>
  <c r="D21" i="23"/>
  <c r="C20" i="23"/>
  <c r="E19" i="23"/>
  <c r="D19" i="23"/>
  <c r="C18" i="23"/>
  <c r="C17" i="23"/>
  <c r="C16" i="23"/>
  <c r="C15" i="23"/>
  <c r="C14" i="23"/>
  <c r="E12" i="23"/>
  <c r="D12" i="23"/>
  <c r="D46" i="23" s="1"/>
  <c r="C11" i="23"/>
  <c r="J54" i="22"/>
  <c r="G54" i="22"/>
  <c r="D54" i="22"/>
  <c r="J52" i="22"/>
  <c r="G52" i="22"/>
  <c r="D52" i="22"/>
  <c r="C52" i="22" s="1"/>
  <c r="L50" i="22"/>
  <c r="K50" i="22"/>
  <c r="I50" i="22"/>
  <c r="H50" i="22"/>
  <c r="F50" i="22"/>
  <c r="E50" i="22"/>
  <c r="J49" i="22"/>
  <c r="G49" i="22"/>
  <c r="D49" i="22"/>
  <c r="C49" i="22" s="1"/>
  <c r="J48" i="22"/>
  <c r="G48" i="22"/>
  <c r="D48" i="22"/>
  <c r="C48" i="22" s="1"/>
  <c r="J47" i="22"/>
  <c r="G47" i="22"/>
  <c r="D47" i="22"/>
  <c r="J46" i="22"/>
  <c r="G46" i="22"/>
  <c r="D46" i="22"/>
  <c r="J45" i="22"/>
  <c r="G45" i="22"/>
  <c r="D45" i="22"/>
  <c r="C45" i="22" s="1"/>
  <c r="J44" i="22"/>
  <c r="G44" i="22"/>
  <c r="D44" i="22"/>
  <c r="C44" i="22" s="1"/>
  <c r="J43" i="22"/>
  <c r="G43" i="22"/>
  <c r="D43" i="22"/>
  <c r="J42" i="22"/>
  <c r="G42" i="22"/>
  <c r="D42" i="22"/>
  <c r="J41" i="22"/>
  <c r="G41" i="22"/>
  <c r="D41" i="22"/>
  <c r="C41" i="22" s="1"/>
  <c r="J40" i="22"/>
  <c r="G40" i="22"/>
  <c r="D40" i="22"/>
  <c r="C40" i="22" s="1"/>
  <c r="J39" i="22"/>
  <c r="G39" i="22"/>
  <c r="D39" i="22"/>
  <c r="J38" i="22"/>
  <c r="G38" i="22"/>
  <c r="D38" i="22"/>
  <c r="J37" i="22"/>
  <c r="G37" i="22"/>
  <c r="D37" i="22"/>
  <c r="C37" i="22" s="1"/>
  <c r="J36" i="22"/>
  <c r="G36" i="22"/>
  <c r="D36" i="22"/>
  <c r="C36" i="22" s="1"/>
  <c r="J35" i="22"/>
  <c r="G35" i="22"/>
  <c r="D35" i="22"/>
  <c r="J34" i="22"/>
  <c r="G34" i="22"/>
  <c r="D34" i="22"/>
  <c r="J33" i="22"/>
  <c r="G33" i="22"/>
  <c r="D33" i="22"/>
  <c r="C33" i="22" s="1"/>
  <c r="J32" i="22"/>
  <c r="G32" i="22"/>
  <c r="D32" i="22"/>
  <c r="C32" i="22" s="1"/>
  <c r="J31" i="22"/>
  <c r="G31" i="22"/>
  <c r="D31" i="22"/>
  <c r="J30" i="22"/>
  <c r="G30" i="22"/>
  <c r="D30" i="22"/>
  <c r="L28" i="22"/>
  <c r="K28" i="22"/>
  <c r="J28" i="22"/>
  <c r="I28" i="22"/>
  <c r="H28" i="22"/>
  <c r="F28" i="22"/>
  <c r="E28" i="22"/>
  <c r="D28" i="22" s="1"/>
  <c r="J27" i="22"/>
  <c r="G27" i="22"/>
  <c r="D27" i="22"/>
  <c r="C27" i="22" s="1"/>
  <c r="J26" i="22"/>
  <c r="G26" i="22"/>
  <c r="D26" i="22"/>
  <c r="L25" i="22"/>
  <c r="K25" i="22"/>
  <c r="J25" i="22" s="1"/>
  <c r="I25" i="22"/>
  <c r="H25" i="22"/>
  <c r="G25" i="22"/>
  <c r="F25" i="22"/>
  <c r="E25" i="22"/>
  <c r="J24" i="22"/>
  <c r="G24" i="22"/>
  <c r="D24" i="22"/>
  <c r="J23" i="22"/>
  <c r="G23" i="22"/>
  <c r="D23" i="22"/>
  <c r="J22" i="22"/>
  <c r="G22" i="22"/>
  <c r="D22" i="22"/>
  <c r="J21" i="22"/>
  <c r="G21" i="22"/>
  <c r="D21" i="22"/>
  <c r="J20" i="22"/>
  <c r="G20" i="22"/>
  <c r="D20" i="22"/>
  <c r="J17" i="22"/>
  <c r="G17" i="22"/>
  <c r="D17" i="22"/>
  <c r="C17" i="22" s="1"/>
  <c r="L16" i="22"/>
  <c r="L18" i="22" s="1"/>
  <c r="K16" i="22"/>
  <c r="I16" i="22"/>
  <c r="I18" i="22" s="1"/>
  <c r="H16" i="22"/>
  <c r="H18" i="22" s="1"/>
  <c r="F16" i="22"/>
  <c r="F18" i="22" s="1"/>
  <c r="E16" i="22"/>
  <c r="E18" i="22" s="1"/>
  <c r="J15" i="22"/>
  <c r="G15" i="22"/>
  <c r="D15" i="22"/>
  <c r="C15" i="22" s="1"/>
  <c r="J14" i="22"/>
  <c r="G14" i="22"/>
  <c r="D14" i="22"/>
  <c r="C14" i="22" s="1"/>
  <c r="C51" i="21"/>
  <c r="C49" i="21"/>
  <c r="E47" i="21"/>
  <c r="D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E25" i="21"/>
  <c r="D25" i="21"/>
  <c r="C24" i="21"/>
  <c r="C23" i="21"/>
  <c r="E22" i="21"/>
  <c r="D22" i="21"/>
  <c r="C21" i="21"/>
  <c r="C20" i="21"/>
  <c r="C19" i="21"/>
  <c r="C18" i="21"/>
  <c r="C17" i="21"/>
  <c r="C14" i="21"/>
  <c r="E13" i="21"/>
  <c r="E15" i="21" s="1"/>
  <c r="D13" i="21"/>
  <c r="D15" i="21" s="1"/>
  <c r="C12" i="21"/>
  <c r="C11" i="21"/>
  <c r="L39" i="20"/>
  <c r="K39" i="20"/>
  <c r="I39" i="20"/>
  <c r="H39" i="20"/>
  <c r="F39" i="20"/>
  <c r="E39" i="20"/>
  <c r="J38" i="20"/>
  <c r="G38" i="20"/>
  <c r="D38" i="20"/>
  <c r="C38" i="20" s="1"/>
  <c r="J37" i="20"/>
  <c r="G37" i="20"/>
  <c r="D37" i="20"/>
  <c r="C37" i="20" s="1"/>
  <c r="J36" i="20"/>
  <c r="G36" i="20"/>
  <c r="D36" i="20"/>
  <c r="J35" i="20"/>
  <c r="G35" i="20"/>
  <c r="D35" i="20"/>
  <c r="J34" i="20"/>
  <c r="G34" i="20"/>
  <c r="D34" i="20"/>
  <c r="C34" i="20" s="1"/>
  <c r="J33" i="20"/>
  <c r="G33" i="20"/>
  <c r="D33" i="20"/>
  <c r="C33" i="20" s="1"/>
  <c r="J32" i="20"/>
  <c r="G32" i="20"/>
  <c r="D32" i="20"/>
  <c r="J31" i="20"/>
  <c r="G31" i="20"/>
  <c r="D31" i="20"/>
  <c r="J30" i="20"/>
  <c r="G30" i="20"/>
  <c r="D30" i="20"/>
  <c r="C30" i="20" s="1"/>
  <c r="J29" i="20"/>
  <c r="G29" i="20"/>
  <c r="D29" i="20"/>
  <c r="C29" i="20" s="1"/>
  <c r="J28" i="20"/>
  <c r="G28" i="20"/>
  <c r="D28" i="20"/>
  <c r="J27" i="20"/>
  <c r="G27" i="20"/>
  <c r="D27" i="20"/>
  <c r="J26" i="20"/>
  <c r="G26" i="20"/>
  <c r="D26" i="20"/>
  <c r="C26" i="20" s="1"/>
  <c r="J25" i="20"/>
  <c r="G25" i="20"/>
  <c r="D25" i="20"/>
  <c r="C25" i="20" s="1"/>
  <c r="J24" i="20"/>
  <c r="G24" i="20"/>
  <c r="D24" i="20"/>
  <c r="J23" i="20"/>
  <c r="G23" i="20"/>
  <c r="D23" i="20"/>
  <c r="J22" i="20"/>
  <c r="G22" i="20"/>
  <c r="D22" i="20"/>
  <c r="C22" i="20" s="1"/>
  <c r="J21" i="20"/>
  <c r="G21" i="20"/>
  <c r="D21" i="20"/>
  <c r="C21" i="20" s="1"/>
  <c r="J20" i="20"/>
  <c r="G20" i="20"/>
  <c r="D20" i="20"/>
  <c r="J19" i="20"/>
  <c r="G19" i="20"/>
  <c r="D19" i="20"/>
  <c r="J18" i="20"/>
  <c r="G18" i="20"/>
  <c r="D18" i="20"/>
  <c r="C18" i="20" s="1"/>
  <c r="J17" i="20"/>
  <c r="G17" i="20"/>
  <c r="D17" i="20"/>
  <c r="C17" i="20" s="1"/>
  <c r="J16" i="20"/>
  <c r="G16" i="20"/>
  <c r="D16" i="20"/>
  <c r="J15" i="20"/>
  <c r="G15" i="20"/>
  <c r="D15" i="20"/>
  <c r="J14" i="20"/>
  <c r="G14" i="20"/>
  <c r="D14" i="20"/>
  <c r="C14" i="20" s="1"/>
  <c r="J13" i="20"/>
  <c r="G13" i="20"/>
  <c r="D13" i="20"/>
  <c r="C13" i="20" s="1"/>
  <c r="E36" i="19"/>
  <c r="D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L52" i="18"/>
  <c r="I52" i="18"/>
  <c r="F52" i="18"/>
  <c r="L50" i="18"/>
  <c r="I50" i="18"/>
  <c r="F50" i="18"/>
  <c r="N48" i="18"/>
  <c r="M48" i="18"/>
  <c r="K48" i="18"/>
  <c r="J48" i="18"/>
  <c r="H48" i="18"/>
  <c r="G48" i="18"/>
  <c r="F48" i="18" s="1"/>
  <c r="L47" i="18"/>
  <c r="I47" i="18"/>
  <c r="F47" i="18"/>
  <c r="L46" i="18"/>
  <c r="I46" i="18"/>
  <c r="F46" i="18"/>
  <c r="L45" i="18"/>
  <c r="I45" i="18"/>
  <c r="F45" i="18"/>
  <c r="L44" i="18"/>
  <c r="I44" i="18"/>
  <c r="F44" i="18"/>
  <c r="L43" i="18"/>
  <c r="I43" i="18"/>
  <c r="F43" i="18"/>
  <c r="L42" i="18"/>
  <c r="I42" i="18"/>
  <c r="F42" i="18"/>
  <c r="L41" i="18"/>
  <c r="I41" i="18"/>
  <c r="F41" i="18"/>
  <c r="L40" i="18"/>
  <c r="I40" i="18"/>
  <c r="F40" i="18"/>
  <c r="L39" i="18"/>
  <c r="I39" i="18"/>
  <c r="F39" i="18"/>
  <c r="L38" i="18"/>
  <c r="I38" i="18"/>
  <c r="F38" i="18"/>
  <c r="L37" i="18"/>
  <c r="I37" i="18"/>
  <c r="F37" i="18"/>
  <c r="L36" i="18"/>
  <c r="I36" i="18"/>
  <c r="F36" i="18"/>
  <c r="L35" i="18"/>
  <c r="I35" i="18"/>
  <c r="F35" i="18"/>
  <c r="L34" i="18"/>
  <c r="I34" i="18"/>
  <c r="F34" i="18"/>
  <c r="L33" i="18"/>
  <c r="I33" i="18"/>
  <c r="F33" i="18"/>
  <c r="L32" i="18"/>
  <c r="I32" i="18"/>
  <c r="F32" i="18"/>
  <c r="L31" i="18"/>
  <c r="I31" i="18"/>
  <c r="F31" i="18"/>
  <c r="N29" i="18"/>
  <c r="M29" i="18"/>
  <c r="K29" i="18"/>
  <c r="J29" i="18"/>
  <c r="H29" i="18"/>
  <c r="G29" i="18"/>
  <c r="F29" i="18" s="1"/>
  <c r="L28" i="18"/>
  <c r="I28" i="18"/>
  <c r="F28" i="18"/>
  <c r="L27" i="18"/>
  <c r="I27" i="18"/>
  <c r="F27" i="18"/>
  <c r="N26" i="18"/>
  <c r="M26" i="18"/>
  <c r="L26" i="18" s="1"/>
  <c r="K26" i="18"/>
  <c r="J26" i="18"/>
  <c r="H26" i="18"/>
  <c r="G26" i="18"/>
  <c r="F26" i="18" s="1"/>
  <c r="L25" i="18"/>
  <c r="I25" i="18"/>
  <c r="F25" i="18"/>
  <c r="L24" i="18"/>
  <c r="I24" i="18"/>
  <c r="F24" i="18"/>
  <c r="E24" i="18" s="1"/>
  <c r="L23" i="18"/>
  <c r="I23" i="18"/>
  <c r="F23" i="18"/>
  <c r="E23" i="18" s="1"/>
  <c r="L22" i="18"/>
  <c r="I22" i="18"/>
  <c r="F22" i="18"/>
  <c r="L21" i="18"/>
  <c r="I21" i="18"/>
  <c r="F21" i="18"/>
  <c r="L20" i="18"/>
  <c r="I20" i="18"/>
  <c r="F20" i="18"/>
  <c r="E20" i="18" s="1"/>
  <c r="L17" i="18"/>
  <c r="I17" i="18"/>
  <c r="F17" i="18"/>
  <c r="N16" i="18"/>
  <c r="N18" i="18" s="1"/>
  <c r="M16" i="18"/>
  <c r="K16" i="18"/>
  <c r="K18" i="18" s="1"/>
  <c r="J16" i="18"/>
  <c r="J18" i="18" s="1"/>
  <c r="H16" i="18"/>
  <c r="H18" i="18" s="1"/>
  <c r="G16" i="18"/>
  <c r="G18" i="18" s="1"/>
  <c r="L15" i="18"/>
  <c r="I15" i="18"/>
  <c r="F15" i="18"/>
  <c r="L14" i="18"/>
  <c r="I14" i="18"/>
  <c r="F14" i="18"/>
  <c r="C49" i="17"/>
  <c r="C47" i="17"/>
  <c r="E45" i="17"/>
  <c r="D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E26" i="17"/>
  <c r="D26" i="17"/>
  <c r="C25" i="17"/>
  <c r="C24" i="17"/>
  <c r="E23" i="17"/>
  <c r="D23" i="17"/>
  <c r="C23" i="17" s="1"/>
  <c r="C22" i="17"/>
  <c r="C21" i="17"/>
  <c r="C20" i="17"/>
  <c r="C19" i="17"/>
  <c r="C18" i="17"/>
  <c r="C17" i="17"/>
  <c r="C14" i="17"/>
  <c r="E13" i="17"/>
  <c r="E15" i="17" s="1"/>
  <c r="D13" i="17"/>
  <c r="D15" i="17" s="1"/>
  <c r="C12" i="17"/>
  <c r="C11" i="17"/>
  <c r="K19" i="16"/>
  <c r="H19" i="16"/>
  <c r="E19" i="16"/>
  <c r="K17" i="16"/>
  <c r="H17" i="16"/>
  <c r="E17" i="16"/>
  <c r="M18" i="16"/>
  <c r="M20" i="16" s="1"/>
  <c r="J18" i="16"/>
  <c r="J20" i="16" s="1"/>
  <c r="J22" i="16" s="1"/>
  <c r="I18" i="16"/>
  <c r="G18" i="16"/>
  <c r="G20" i="16" s="1"/>
  <c r="K15" i="16"/>
  <c r="H15" i="16"/>
  <c r="E15" i="16"/>
  <c r="M13" i="16"/>
  <c r="L13" i="16"/>
  <c r="K13" i="16" s="1"/>
  <c r="I13" i="16"/>
  <c r="G13" i="16"/>
  <c r="F13" i="16"/>
  <c r="K12" i="16"/>
  <c r="J12" i="16" s="1"/>
  <c r="H12" i="16" s="1"/>
  <c r="E12" i="16"/>
  <c r="D17" i="15"/>
  <c r="D15" i="15"/>
  <c r="F16" i="15"/>
  <c r="F18" i="15" s="1"/>
  <c r="F20" i="15" s="1"/>
  <c r="E16" i="15"/>
  <c r="D13" i="15"/>
  <c r="F11" i="15"/>
  <c r="E11" i="15"/>
  <c r="D10" i="15"/>
  <c r="K51" i="12"/>
  <c r="I51" i="12"/>
  <c r="H51" i="12"/>
  <c r="G51" i="12"/>
  <c r="F51" i="12"/>
  <c r="E51" i="12"/>
  <c r="J50" i="12"/>
  <c r="L50" i="12" s="1"/>
  <c r="J49" i="12"/>
  <c r="L49" i="12" s="1"/>
  <c r="J48" i="12"/>
  <c r="L48" i="12" s="1"/>
  <c r="J47" i="12"/>
  <c r="L47" i="12" s="1"/>
  <c r="J46" i="12"/>
  <c r="L46" i="12" s="1"/>
  <c r="J45" i="12"/>
  <c r="L45" i="12" s="1"/>
  <c r="K44" i="12"/>
  <c r="K52" i="12" s="1"/>
  <c r="I44" i="12"/>
  <c r="H44" i="12"/>
  <c r="G44" i="12"/>
  <c r="F44" i="12"/>
  <c r="F52" i="12" s="1"/>
  <c r="E44" i="12"/>
  <c r="J43" i="12"/>
  <c r="L43" i="12" s="1"/>
  <c r="J42" i="12"/>
  <c r="L42" i="12" s="1"/>
  <c r="J41" i="12"/>
  <c r="L41" i="12" s="1"/>
  <c r="J40" i="12"/>
  <c r="L40" i="12" s="1"/>
  <c r="J39" i="12"/>
  <c r="L39" i="12" s="1"/>
  <c r="J38" i="12"/>
  <c r="L38" i="12" s="1"/>
  <c r="J37" i="12"/>
  <c r="L37" i="12" s="1"/>
  <c r="K35" i="12"/>
  <c r="I35" i="12"/>
  <c r="H35" i="12"/>
  <c r="G35" i="12"/>
  <c r="F35" i="12"/>
  <c r="E35" i="12"/>
  <c r="J34" i="12"/>
  <c r="L34" i="12" s="1"/>
  <c r="J33" i="12"/>
  <c r="L33" i="12" s="1"/>
  <c r="J32" i="12"/>
  <c r="L32" i="12" s="1"/>
  <c r="J31" i="12"/>
  <c r="L31" i="12" s="1"/>
  <c r="J30" i="12"/>
  <c r="L30" i="12" s="1"/>
  <c r="J29" i="12"/>
  <c r="L29" i="12" s="1"/>
  <c r="J28" i="12"/>
  <c r="L28" i="12" s="1"/>
  <c r="J27" i="12"/>
  <c r="L27" i="12" s="1"/>
  <c r="J26" i="12"/>
  <c r="L26" i="12" s="1"/>
  <c r="J25" i="12"/>
  <c r="L25" i="12" s="1"/>
  <c r="J24" i="12"/>
  <c r="L24" i="12" s="1"/>
  <c r="J23" i="12"/>
  <c r="L23" i="12" s="1"/>
  <c r="K22" i="12"/>
  <c r="K36" i="12" s="1"/>
  <c r="K53" i="12" s="1"/>
  <c r="I22" i="12"/>
  <c r="I36" i="12" s="1"/>
  <c r="H22" i="12"/>
  <c r="G22" i="12"/>
  <c r="F22" i="12"/>
  <c r="E22" i="12"/>
  <c r="E36" i="12" s="1"/>
  <c r="J21" i="12"/>
  <c r="L21" i="12" s="1"/>
  <c r="J20" i="12"/>
  <c r="L20" i="12" s="1"/>
  <c r="J19" i="12"/>
  <c r="L19" i="12" s="1"/>
  <c r="J18" i="12"/>
  <c r="L18" i="12" s="1"/>
  <c r="J17" i="12"/>
  <c r="L17" i="12" s="1"/>
  <c r="J16" i="12"/>
  <c r="L16" i="12" s="1"/>
  <c r="J15" i="12"/>
  <c r="L15" i="12" s="1"/>
  <c r="J14" i="12"/>
  <c r="L14" i="12" s="1"/>
  <c r="J13" i="12"/>
  <c r="L13" i="12" s="1"/>
  <c r="J12" i="12"/>
  <c r="L12" i="12" s="1"/>
  <c r="J11" i="12"/>
  <c r="L11" i="12" s="1"/>
  <c r="J10" i="12"/>
  <c r="L10" i="12" s="1"/>
  <c r="J81" i="11"/>
  <c r="L81" i="11" s="1"/>
  <c r="K77" i="11"/>
  <c r="I77" i="11"/>
  <c r="H77" i="11"/>
  <c r="G77" i="11"/>
  <c r="F77" i="11"/>
  <c r="E77" i="11"/>
  <c r="J76" i="11"/>
  <c r="L76" i="11" s="1"/>
  <c r="J75" i="11"/>
  <c r="L75" i="11" s="1"/>
  <c r="J74" i="11"/>
  <c r="L74" i="11" s="1"/>
  <c r="J73" i="11"/>
  <c r="L73" i="11" s="1"/>
  <c r="J72" i="11"/>
  <c r="L72" i="11" s="1"/>
  <c r="J71" i="11"/>
  <c r="L71" i="11" s="1"/>
  <c r="J70" i="11"/>
  <c r="L70" i="11" s="1"/>
  <c r="J69" i="11"/>
  <c r="L69" i="11" s="1"/>
  <c r="J68" i="11"/>
  <c r="L68" i="11" s="1"/>
  <c r="J67" i="11"/>
  <c r="L67" i="11" s="1"/>
  <c r="J66" i="11"/>
  <c r="L66" i="11" s="1"/>
  <c r="J65" i="11"/>
  <c r="L65" i="11" s="1"/>
  <c r="K64" i="11"/>
  <c r="I64" i="11"/>
  <c r="H64" i="11"/>
  <c r="G64" i="11"/>
  <c r="F64" i="11"/>
  <c r="E64" i="11"/>
  <c r="J63" i="11"/>
  <c r="L63" i="11" s="1"/>
  <c r="J62" i="11"/>
  <c r="L62" i="11" s="1"/>
  <c r="J61" i="11"/>
  <c r="L61" i="11" s="1"/>
  <c r="J60" i="11"/>
  <c r="L60" i="11" s="1"/>
  <c r="J59" i="11"/>
  <c r="L59" i="11" s="1"/>
  <c r="J58" i="11"/>
  <c r="L58" i="11" s="1"/>
  <c r="J57" i="11"/>
  <c r="L57" i="11" s="1"/>
  <c r="J56" i="11"/>
  <c r="L56" i="11" s="1"/>
  <c r="J55" i="11"/>
  <c r="L55" i="11" s="1"/>
  <c r="J54" i="11"/>
  <c r="L54" i="11" s="1"/>
  <c r="J53" i="11"/>
  <c r="L53" i="11" s="1"/>
  <c r="J52" i="11"/>
  <c r="L52" i="11" s="1"/>
  <c r="J51" i="11"/>
  <c r="L51" i="11" s="1"/>
  <c r="K49" i="11"/>
  <c r="I49" i="11"/>
  <c r="H49" i="11"/>
  <c r="G49" i="11"/>
  <c r="F49" i="11"/>
  <c r="E49" i="11"/>
  <c r="J48" i="11"/>
  <c r="L48" i="11" s="1"/>
  <c r="J47" i="11"/>
  <c r="L47" i="11" s="1"/>
  <c r="J46" i="11"/>
  <c r="L46" i="11" s="1"/>
  <c r="J45" i="11"/>
  <c r="L45" i="11" s="1"/>
  <c r="J44" i="11"/>
  <c r="L44" i="11" s="1"/>
  <c r="K43" i="11"/>
  <c r="I43" i="11"/>
  <c r="I50" i="11" s="1"/>
  <c r="H43" i="11"/>
  <c r="H50" i="11" s="1"/>
  <c r="G43" i="11"/>
  <c r="F43" i="11"/>
  <c r="E43" i="11"/>
  <c r="J42" i="11"/>
  <c r="L42" i="11" s="1"/>
  <c r="J41" i="11"/>
  <c r="L41" i="11" s="1"/>
  <c r="J40" i="11"/>
  <c r="L40" i="11" s="1"/>
  <c r="J39" i="11"/>
  <c r="L39" i="11" s="1"/>
  <c r="J38" i="11"/>
  <c r="L38" i="11" s="1"/>
  <c r="K36" i="11"/>
  <c r="I36" i="11"/>
  <c r="H36" i="11"/>
  <c r="G36" i="11"/>
  <c r="F36" i="11"/>
  <c r="E36" i="11"/>
  <c r="J35" i="11"/>
  <c r="L35" i="11" s="1"/>
  <c r="J34" i="11"/>
  <c r="L34" i="11" s="1"/>
  <c r="J33" i="11"/>
  <c r="L33" i="11" s="1"/>
  <c r="J32" i="11"/>
  <c r="L32" i="11" s="1"/>
  <c r="J31" i="11"/>
  <c r="L31" i="11" s="1"/>
  <c r="J30" i="11"/>
  <c r="L30" i="11" s="1"/>
  <c r="J29" i="11"/>
  <c r="L29" i="11" s="1"/>
  <c r="J28" i="11"/>
  <c r="L28" i="11" s="1"/>
  <c r="J27" i="11"/>
  <c r="L27" i="11" s="1"/>
  <c r="J26" i="11"/>
  <c r="L26" i="11" s="1"/>
  <c r="K25" i="11"/>
  <c r="I25" i="11"/>
  <c r="H25" i="11"/>
  <c r="G25" i="11"/>
  <c r="F25" i="11"/>
  <c r="E25" i="11"/>
  <c r="J24" i="11"/>
  <c r="L24" i="11" s="1"/>
  <c r="J23" i="11"/>
  <c r="L23" i="11" s="1"/>
  <c r="J22" i="11"/>
  <c r="L22" i="11" s="1"/>
  <c r="J21" i="11"/>
  <c r="L21" i="11" s="1"/>
  <c r="J20" i="11"/>
  <c r="L20" i="11" s="1"/>
  <c r="J19" i="11"/>
  <c r="L19" i="11" s="1"/>
  <c r="J18" i="11"/>
  <c r="L18" i="11" s="1"/>
  <c r="J17" i="11"/>
  <c r="L17" i="11" s="1"/>
  <c r="J16" i="11"/>
  <c r="L16" i="11" s="1"/>
  <c r="J15" i="11"/>
  <c r="L15" i="11" s="1"/>
  <c r="J14" i="11"/>
  <c r="L14" i="11" s="1"/>
  <c r="J13" i="11"/>
  <c r="L13" i="11" s="1"/>
  <c r="J12" i="11"/>
  <c r="L12" i="11" s="1"/>
  <c r="J11" i="11"/>
  <c r="L11" i="11" s="1"/>
  <c r="J10" i="11"/>
  <c r="L10" i="11" s="1"/>
  <c r="I48" i="18" l="1"/>
  <c r="H78" i="11"/>
  <c r="E22" i="18"/>
  <c r="E52" i="18"/>
  <c r="C16" i="20"/>
  <c r="C20" i="20"/>
  <c r="C24" i="20"/>
  <c r="C28" i="20"/>
  <c r="C32" i="20"/>
  <c r="C36" i="20"/>
  <c r="D17" i="16"/>
  <c r="E21" i="18"/>
  <c r="E25" i="18"/>
  <c r="C36" i="19"/>
  <c r="C15" i="20"/>
  <c r="C19" i="20"/>
  <c r="C23" i="20"/>
  <c r="C27" i="20"/>
  <c r="C31" i="20"/>
  <c r="C35" i="20"/>
  <c r="D39" i="20"/>
  <c r="J39" i="20"/>
  <c r="C15" i="21"/>
  <c r="C22" i="21"/>
  <c r="C25" i="21"/>
  <c r="F37" i="11"/>
  <c r="K37" i="11"/>
  <c r="E78" i="11"/>
  <c r="I78" i="11"/>
  <c r="E46" i="23"/>
  <c r="C46" i="23" s="1"/>
  <c r="E13" i="16"/>
  <c r="K16" i="16"/>
  <c r="K21" i="16"/>
  <c r="C13" i="17"/>
  <c r="L16" i="18"/>
  <c r="I26" i="18"/>
  <c r="E26" i="18" s="1"/>
  <c r="E27" i="18"/>
  <c r="I29" i="18"/>
  <c r="G39" i="20"/>
  <c r="D16" i="22"/>
  <c r="G28" i="22"/>
  <c r="C31" i="22"/>
  <c r="C35" i="22"/>
  <c r="C39" i="22"/>
  <c r="C43" i="22"/>
  <c r="C47" i="22"/>
  <c r="C21" i="23"/>
  <c r="G37" i="11"/>
  <c r="K78" i="11"/>
  <c r="D11" i="15"/>
  <c r="D15" i="16"/>
  <c r="D19" i="16"/>
  <c r="I16" i="18"/>
  <c r="J16" i="22"/>
  <c r="C30" i="22"/>
  <c r="C34" i="22"/>
  <c r="C38" i="22"/>
  <c r="C42" i="22"/>
  <c r="C46" i="22"/>
  <c r="D50" i="22"/>
  <c r="J50" i="22"/>
  <c r="C19" i="23"/>
  <c r="D12" i="16"/>
  <c r="E14" i="18"/>
  <c r="E15" i="18"/>
  <c r="L29" i="18"/>
  <c r="E29" i="18" s="1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50" i="18"/>
  <c r="D18" i="22"/>
  <c r="C20" i="22"/>
  <c r="C21" i="22"/>
  <c r="C22" i="22"/>
  <c r="C23" i="22"/>
  <c r="C24" i="22"/>
  <c r="D25" i="22"/>
  <c r="G50" i="22"/>
  <c r="F50" i="11"/>
  <c r="K50" i="11"/>
  <c r="G52" i="12"/>
  <c r="D19" i="15"/>
  <c r="G22" i="16"/>
  <c r="E21" i="16"/>
  <c r="C26" i="17"/>
  <c r="E28" i="18"/>
  <c r="H49" i="18"/>
  <c r="H51" i="18" s="1"/>
  <c r="H53" i="18" s="1"/>
  <c r="L48" i="18"/>
  <c r="E48" i="18" s="1"/>
  <c r="G16" i="22"/>
  <c r="I51" i="22"/>
  <c r="I53" i="22" s="1"/>
  <c r="I55" i="22" s="1"/>
  <c r="H51" i="22"/>
  <c r="H53" i="22" s="1"/>
  <c r="C54" i="22"/>
  <c r="C12" i="23"/>
  <c r="F21" i="15"/>
  <c r="G18" i="22"/>
  <c r="J77" i="11"/>
  <c r="L77" i="11" s="1"/>
  <c r="F18" i="18"/>
  <c r="K49" i="18"/>
  <c r="K51" i="18" s="1"/>
  <c r="K53" i="18" s="1"/>
  <c r="N49" i="18"/>
  <c r="N51" i="18" s="1"/>
  <c r="N53" i="18" s="1"/>
  <c r="C25" i="22"/>
  <c r="G50" i="11"/>
  <c r="F51" i="22"/>
  <c r="F53" i="22" s="1"/>
  <c r="F55" i="22" s="1"/>
  <c r="C50" i="22"/>
  <c r="I37" i="11"/>
  <c r="G78" i="11"/>
  <c r="G36" i="12"/>
  <c r="G53" i="12" s="1"/>
  <c r="D14" i="15"/>
  <c r="E16" i="16"/>
  <c r="D46" i="17"/>
  <c r="F16" i="18"/>
  <c r="I18" i="18"/>
  <c r="E17" i="18"/>
  <c r="C26" i="22"/>
  <c r="L51" i="22"/>
  <c r="L53" i="22" s="1"/>
  <c r="L55" i="22" s="1"/>
  <c r="H16" i="16"/>
  <c r="M22" i="16"/>
  <c r="M23" i="16" s="1"/>
  <c r="F18" i="16"/>
  <c r="E18" i="16" s="1"/>
  <c r="H21" i="16"/>
  <c r="J22" i="12"/>
  <c r="L22" i="12" s="1"/>
  <c r="J51" i="12"/>
  <c r="L51" i="12" s="1"/>
  <c r="J44" i="12"/>
  <c r="L44" i="12" s="1"/>
  <c r="I52" i="12"/>
  <c r="I53" i="12" s="1"/>
  <c r="H52" i="12"/>
  <c r="H36" i="12"/>
  <c r="J35" i="12"/>
  <c r="L35" i="12" s="1"/>
  <c r="J64" i="11"/>
  <c r="L64" i="11" s="1"/>
  <c r="H37" i="11"/>
  <c r="H79" i="11" s="1"/>
  <c r="H82" i="11" s="1"/>
  <c r="C28" i="22"/>
  <c r="K18" i="22"/>
  <c r="J18" i="22" s="1"/>
  <c r="E51" i="22"/>
  <c r="D48" i="21"/>
  <c r="E48" i="21"/>
  <c r="E50" i="21" s="1"/>
  <c r="E52" i="21" s="1"/>
  <c r="C13" i="21"/>
  <c r="C47" i="21"/>
  <c r="J49" i="18"/>
  <c r="M18" i="18"/>
  <c r="L18" i="18" s="1"/>
  <c r="G49" i="18"/>
  <c r="D48" i="17"/>
  <c r="E46" i="17"/>
  <c r="E48" i="17" s="1"/>
  <c r="E50" i="17" s="1"/>
  <c r="C15" i="17"/>
  <c r="C45" i="17"/>
  <c r="G23" i="16"/>
  <c r="H18" i="16"/>
  <c r="I20" i="16"/>
  <c r="J13" i="16"/>
  <c r="J23" i="16" s="1"/>
  <c r="L18" i="16"/>
  <c r="F20" i="16"/>
  <c r="E18" i="15"/>
  <c r="D16" i="15"/>
  <c r="E52" i="12"/>
  <c r="E53" i="12" s="1"/>
  <c r="F36" i="12"/>
  <c r="F53" i="12" s="1"/>
  <c r="E50" i="11"/>
  <c r="J43" i="11"/>
  <c r="L43" i="11" s="1"/>
  <c r="E37" i="11"/>
  <c r="J25" i="11"/>
  <c r="L25" i="11" s="1"/>
  <c r="I79" i="11"/>
  <c r="I82" i="11" s="1"/>
  <c r="J36" i="11"/>
  <c r="L36" i="11" s="1"/>
  <c r="J49" i="11"/>
  <c r="L49" i="11" s="1"/>
  <c r="F78" i="11"/>
  <c r="J78" i="11" s="1"/>
  <c r="L78" i="11" s="1"/>
  <c r="G79" i="11" l="1"/>
  <c r="G82" i="11" s="1"/>
  <c r="C16" i="22"/>
  <c r="K79" i="11"/>
  <c r="K82" i="11" s="1"/>
  <c r="C39" i="20"/>
  <c r="G51" i="22"/>
  <c r="E16" i="18"/>
  <c r="D21" i="16"/>
  <c r="M49" i="18"/>
  <c r="L49" i="18" s="1"/>
  <c r="C18" i="22"/>
  <c r="E18" i="18"/>
  <c r="J50" i="11"/>
  <c r="L50" i="11" s="1"/>
  <c r="H53" i="12"/>
  <c r="J53" i="12" s="1"/>
  <c r="L53" i="12" s="1"/>
  <c r="D16" i="16"/>
  <c r="J52" i="12"/>
  <c r="L52" i="12" s="1"/>
  <c r="F79" i="11"/>
  <c r="F82" i="11" s="1"/>
  <c r="D51" i="22"/>
  <c r="E53" i="22"/>
  <c r="H55" i="22"/>
  <c r="G55" i="22" s="1"/>
  <c r="G53" i="22"/>
  <c r="K51" i="22"/>
  <c r="D50" i="21"/>
  <c r="C48" i="21"/>
  <c r="F49" i="18"/>
  <c r="G51" i="18"/>
  <c r="M51" i="18"/>
  <c r="I49" i="18"/>
  <c r="J51" i="18"/>
  <c r="C48" i="17"/>
  <c r="D50" i="17"/>
  <c r="C50" i="17" s="1"/>
  <c r="C46" i="17"/>
  <c r="F22" i="16"/>
  <c r="E20" i="16"/>
  <c r="I22" i="16"/>
  <c r="H20" i="16"/>
  <c r="K18" i="16"/>
  <c r="D18" i="16" s="1"/>
  <c r="L20" i="16"/>
  <c r="H13" i="16"/>
  <c r="D13" i="16" s="1"/>
  <c r="E20" i="15"/>
  <c r="D18" i="15"/>
  <c r="J36" i="12"/>
  <c r="L36" i="12" s="1"/>
  <c r="E79" i="11"/>
  <c r="J37" i="11"/>
  <c r="L37" i="11" s="1"/>
  <c r="K53" i="22" l="1"/>
  <c r="J51" i="22"/>
  <c r="C51" i="22"/>
  <c r="E55" i="22"/>
  <c r="D55" i="22" s="1"/>
  <c r="D53" i="22"/>
  <c r="C50" i="21"/>
  <c r="D52" i="21"/>
  <c r="C52" i="21" s="1"/>
  <c r="E49" i="18"/>
  <c r="L51" i="18"/>
  <c r="M53" i="18"/>
  <c r="L53" i="18" s="1"/>
  <c r="J53" i="18"/>
  <c r="I53" i="18" s="1"/>
  <c r="I51" i="18"/>
  <c r="G53" i="18"/>
  <c r="F53" i="18" s="1"/>
  <c r="F51" i="18"/>
  <c r="E22" i="16"/>
  <c r="F23" i="16"/>
  <c r="E23" i="16" s="1"/>
  <c r="H22" i="16"/>
  <c r="I23" i="16"/>
  <c r="H23" i="16" s="1"/>
  <c r="K20" i="16"/>
  <c r="D20" i="16" s="1"/>
  <c r="L22" i="16"/>
  <c r="D20" i="15"/>
  <c r="E21" i="15"/>
  <c r="D21" i="15" s="1"/>
  <c r="J79" i="11"/>
  <c r="L79" i="11" s="1"/>
  <c r="E82" i="11"/>
  <c r="J82" i="11" s="1"/>
  <c r="L82" i="11" s="1"/>
  <c r="J53" i="22" l="1"/>
  <c r="C53" i="22" s="1"/>
  <c r="K55" i="22"/>
  <c r="J55" i="22" s="1"/>
  <c r="C55" i="22" s="1"/>
  <c r="E51" i="18"/>
  <c r="E53" i="18"/>
  <c r="K22" i="16"/>
  <c r="D22" i="16" s="1"/>
  <c r="L23" i="16"/>
  <c r="K23" i="16" s="1"/>
  <c r="D23" i="16" s="1"/>
</calcChain>
</file>

<file path=xl/sharedStrings.xml><?xml version="1.0" encoding="utf-8"?>
<sst xmlns="http://schemas.openxmlformats.org/spreadsheetml/2006/main" count="669" uniqueCount="425">
  <si>
    <t>（単位：円）</t>
    <rPh sb="1" eb="3">
      <t>タンイ</t>
    </rPh>
    <rPh sb="4" eb="5">
      <t>エン</t>
    </rPh>
    <phoneticPr fontId="3"/>
  </si>
  <si>
    <t>区分</t>
  </si>
  <si>
    <t>支払利息</t>
  </si>
  <si>
    <t>計</t>
    <rPh sb="0" eb="1">
      <t>ケイ</t>
    </rPh>
    <phoneticPr fontId="3"/>
  </si>
  <si>
    <t>合計</t>
  </si>
  <si>
    <t>合計</t>
    <rPh sb="0" eb="2">
      <t>ゴウケイ</t>
    </rPh>
    <phoneticPr fontId="7"/>
  </si>
  <si>
    <t>（単位：円）</t>
    <rPh sb="1" eb="3">
      <t>タンイ</t>
    </rPh>
    <rPh sb="4" eb="5">
      <t>エン</t>
    </rPh>
    <phoneticPr fontId="7"/>
  </si>
  <si>
    <t>○○事業</t>
    <rPh sb="2" eb="4">
      <t>ジギョウ</t>
    </rPh>
    <phoneticPr fontId="7"/>
  </si>
  <si>
    <t>金額</t>
    <rPh sb="0" eb="2">
      <t>キンガク</t>
    </rPh>
    <phoneticPr fontId="7"/>
  </si>
  <si>
    <t>小計</t>
    <rPh sb="0" eb="2">
      <t>ショウケイ</t>
    </rPh>
    <phoneticPr fontId="7"/>
  </si>
  <si>
    <t>計</t>
    <rPh sb="0" eb="1">
      <t>ケイ</t>
    </rPh>
    <phoneticPr fontId="7"/>
  </si>
  <si>
    <t>別紙⑧</t>
    <rPh sb="0" eb="2">
      <t>ベッシ</t>
    </rPh>
    <phoneticPr fontId="3"/>
  </si>
  <si>
    <t xml:space="preserve">       積立金・積立資産明細書     </t>
    <rPh sb="13" eb="15">
      <t>シサン</t>
    </rPh>
    <phoneticPr fontId="3"/>
  </si>
  <si>
    <t>（単位：円）</t>
  </si>
  <si>
    <t>前期末残高</t>
  </si>
  <si>
    <t>当期増加額</t>
  </si>
  <si>
    <t>当期減少額</t>
  </si>
  <si>
    <t>期末残高</t>
  </si>
  <si>
    <t>摘要</t>
  </si>
  <si>
    <t>計</t>
  </si>
  <si>
    <t>別紙⑨</t>
    <rPh sb="0" eb="2">
      <t>ベッシ</t>
    </rPh>
    <phoneticPr fontId="7"/>
  </si>
  <si>
    <t>サービス区分間繰入金明細書</t>
    <rPh sb="4" eb="6">
      <t>クブン</t>
    </rPh>
    <rPh sb="6" eb="7">
      <t>カン</t>
    </rPh>
    <rPh sb="7" eb="10">
      <t>クリイレキン</t>
    </rPh>
    <rPh sb="10" eb="12">
      <t>メイサイ</t>
    </rPh>
    <rPh sb="12" eb="13">
      <t>ショ</t>
    </rPh>
    <phoneticPr fontId="7"/>
  </si>
  <si>
    <t>サービス区分名</t>
    <rPh sb="4" eb="6">
      <t>クブン</t>
    </rPh>
    <rPh sb="6" eb="7">
      <t>メイ</t>
    </rPh>
    <phoneticPr fontId="7"/>
  </si>
  <si>
    <r>
      <rPr>
        <sz val="8"/>
        <rFont val="ＭＳ 明朝"/>
        <family val="1"/>
        <charset val="128"/>
      </rPr>
      <t>繰入金の財源</t>
    </r>
    <r>
      <rPr>
        <sz val="9"/>
        <rFont val="ＭＳ 明朝"/>
        <family val="1"/>
        <charset val="128"/>
      </rPr>
      <t>（注）</t>
    </r>
    <rPh sb="0" eb="3">
      <t>クリイレキン</t>
    </rPh>
    <rPh sb="4" eb="6">
      <t>ザイゲン</t>
    </rPh>
    <rPh sb="7" eb="8">
      <t>チュウ</t>
    </rPh>
    <phoneticPr fontId="7"/>
  </si>
  <si>
    <t>使用目的等</t>
    <rPh sb="0" eb="2">
      <t>シヨウ</t>
    </rPh>
    <rPh sb="2" eb="4">
      <t>モクテキ</t>
    </rPh>
    <rPh sb="4" eb="5">
      <t>トウ</t>
    </rPh>
    <phoneticPr fontId="7"/>
  </si>
  <si>
    <t>移動元</t>
    <rPh sb="0" eb="1">
      <t>ウツ</t>
    </rPh>
    <rPh sb="2" eb="3">
      <t>モト</t>
    </rPh>
    <phoneticPr fontId="7"/>
  </si>
  <si>
    <t>移動先</t>
    <rPh sb="0" eb="2">
      <t>イドウ</t>
    </rPh>
    <rPh sb="2" eb="3">
      <t>サキ</t>
    </rPh>
    <phoneticPr fontId="7"/>
  </si>
  <si>
    <t>その他サービス区分計</t>
    <rPh sb="2" eb="3">
      <t>タ</t>
    </rPh>
    <rPh sb="7" eb="9">
      <t>クブン</t>
    </rPh>
    <rPh sb="9" eb="10">
      <t>ケイ</t>
    </rPh>
    <phoneticPr fontId="3"/>
  </si>
  <si>
    <r>
      <t>（注）拠点区分資金収支明細書（</t>
    </r>
    <r>
      <rPr>
        <sz val="9"/>
        <color indexed="8"/>
        <rFont val="ＭＳ 明朝"/>
        <family val="1"/>
        <charset val="128"/>
      </rPr>
      <t>会計基準</t>
    </r>
    <r>
      <rPr>
        <sz val="9"/>
        <rFont val="ＭＳ 明朝"/>
        <family val="1"/>
        <charset val="128"/>
      </rPr>
      <t>別紙３）を作成した拠点においては、本明細書を作成のこと。</t>
    </r>
    <rPh sb="1" eb="2">
      <t>チュウ</t>
    </rPh>
    <rPh sb="3" eb="5">
      <t>キョテン</t>
    </rPh>
    <rPh sb="5" eb="7">
      <t>クブン</t>
    </rPh>
    <rPh sb="7" eb="9">
      <t>シキン</t>
    </rPh>
    <rPh sb="9" eb="11">
      <t>シュウシ</t>
    </rPh>
    <rPh sb="11" eb="14">
      <t>メイサイショ</t>
    </rPh>
    <rPh sb="15" eb="17">
      <t>カイケイ</t>
    </rPh>
    <rPh sb="17" eb="19">
      <t>キジュン</t>
    </rPh>
    <rPh sb="19" eb="21">
      <t>ベッシ</t>
    </rPh>
    <rPh sb="24" eb="26">
      <t>サクセイ</t>
    </rPh>
    <rPh sb="28" eb="30">
      <t>キョテン</t>
    </rPh>
    <rPh sb="36" eb="37">
      <t>ホン</t>
    </rPh>
    <rPh sb="37" eb="40">
      <t>メイサイショ</t>
    </rPh>
    <rPh sb="41" eb="43">
      <t>サクセイ</t>
    </rPh>
    <phoneticPr fontId="7"/>
  </si>
  <si>
    <t>　　　移動資金の財源には、措置費収入、保育所運営費収入、前期末支払資金残高等の別を記入すること。</t>
    <rPh sb="5" eb="7">
      <t>シキン</t>
    </rPh>
    <rPh sb="8" eb="10">
      <t>ザイゲン</t>
    </rPh>
    <rPh sb="13" eb="15">
      <t>ソチ</t>
    </rPh>
    <rPh sb="15" eb="16">
      <t>ヒ</t>
    </rPh>
    <rPh sb="19" eb="21">
      <t>ホイク</t>
    </rPh>
    <rPh sb="21" eb="22">
      <t>ジョ</t>
    </rPh>
    <rPh sb="22" eb="25">
      <t>ウンエイヒ</t>
    </rPh>
    <phoneticPr fontId="7"/>
  </si>
  <si>
    <t>別紙３</t>
    <rPh sb="0" eb="2">
      <t>ベッシ</t>
    </rPh>
    <phoneticPr fontId="3"/>
  </si>
  <si>
    <t>サービス区分</t>
    <rPh sb="4" eb="6">
      <t>クブン</t>
    </rPh>
    <phoneticPr fontId="3"/>
  </si>
  <si>
    <t>内部取引消去</t>
  </si>
  <si>
    <t>拠点区分合計</t>
  </si>
  <si>
    <t>○○</t>
    <phoneticPr fontId="3"/>
  </si>
  <si>
    <t>△△</t>
    <phoneticPr fontId="3"/>
  </si>
  <si>
    <t>□□</t>
    <phoneticPr fontId="3"/>
  </si>
  <si>
    <t>◎◎</t>
    <phoneticPr fontId="3"/>
  </si>
  <si>
    <t>◇◇</t>
    <phoneticPr fontId="3"/>
  </si>
  <si>
    <t>サービス区分間繰入金収入</t>
    <rPh sb="4" eb="6">
      <t>クブン</t>
    </rPh>
    <rPh sb="6" eb="7">
      <t>カン</t>
    </rPh>
    <rPh sb="7" eb="10">
      <t>クリイレキン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</si>
  <si>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10">
      <t>クリイレキン</t>
    </rPh>
    <rPh sb="10" eb="12">
      <t>シシュツ</t>
    </rPh>
    <phoneticPr fontId="3"/>
  </si>
  <si>
    <t xml:space="preserve">  当期資金収支差額合計(11)=(3)+(6)+(9)</t>
    <rPh sb="2" eb="4">
      <t>トウキ</t>
    </rPh>
    <rPh sb="4" eb="6">
      <t>シキン</t>
    </rPh>
    <rPh sb="6" eb="8">
      <t>シュウシ</t>
    </rPh>
    <rPh sb="8" eb="10">
      <t>サガク</t>
    </rPh>
    <rPh sb="10" eb="12">
      <t>ゴウケイ</t>
    </rPh>
    <phoneticPr fontId="3"/>
  </si>
  <si>
    <t>別紙４</t>
    <rPh sb="0" eb="2">
      <t>ベッシ</t>
    </rPh>
    <phoneticPr fontId="3"/>
  </si>
  <si>
    <t>勘   定   科   目</t>
  </si>
  <si>
    <t xml:space="preserve"> サービス活動外増減差額(6)=(4)-(5)</t>
    <phoneticPr fontId="3"/>
  </si>
  <si>
    <t>経常増減差額(7)=(3)+(6)</t>
  </si>
  <si>
    <t>別紙⑪</t>
    <rPh sb="0" eb="2">
      <t>ベッシ</t>
    </rPh>
    <phoneticPr fontId="7"/>
  </si>
  <si>
    <t>就労支援事業別事業活動明細書</t>
    <rPh sb="0" eb="2">
      <t>シュウロウ</t>
    </rPh>
    <rPh sb="2" eb="4">
      <t>シエン</t>
    </rPh>
    <rPh sb="4" eb="6">
      <t>ジギョウ</t>
    </rPh>
    <rPh sb="6" eb="7">
      <t>ベツ</t>
    </rPh>
    <rPh sb="7" eb="9">
      <t>ジギョウ</t>
    </rPh>
    <rPh sb="9" eb="11">
      <t>カツドウ</t>
    </rPh>
    <rPh sb="11" eb="14">
      <t>メイサイショ</t>
    </rPh>
    <phoneticPr fontId="7"/>
  </si>
  <si>
    <t>勘定科目</t>
    <rPh sb="0" eb="2">
      <t>カンジョウ</t>
    </rPh>
    <rPh sb="2" eb="4">
      <t>カモク</t>
    </rPh>
    <phoneticPr fontId="7"/>
  </si>
  <si>
    <t>○○作業</t>
    <rPh sb="2" eb="4">
      <t>サギョウ</t>
    </rPh>
    <phoneticPr fontId="7"/>
  </si>
  <si>
    <t>△△作業</t>
    <rPh sb="2" eb="4">
      <t>サギョウ</t>
    </rPh>
    <phoneticPr fontId="7"/>
  </si>
  <si>
    <t>収益</t>
    <rPh sb="0" eb="2">
      <t>シュウエキ</t>
    </rPh>
    <phoneticPr fontId="7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</si>
  <si>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7"/>
  </si>
  <si>
    <t>就労支援事業活動収益計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シュウエキ</t>
    </rPh>
    <rPh sb="10" eb="11">
      <t>ケイ</t>
    </rPh>
    <phoneticPr fontId="7"/>
  </si>
  <si>
    <t>費用</t>
    <rPh sb="0" eb="2">
      <t>ヒヨウ</t>
    </rPh>
    <phoneticPr fontId="7"/>
  </si>
  <si>
    <t>就労支援事業販売原価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phoneticPr fontId="7"/>
  </si>
  <si>
    <t>　期首製品（商品）棚卸高</t>
    <rPh sb="1" eb="2">
      <t>キ</t>
    </rPh>
    <rPh sb="2" eb="3">
      <t>シュ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7"/>
  </si>
  <si>
    <t>　当期就労支援事業製造原価</t>
    <rPh sb="1" eb="3">
      <t>トウキ</t>
    </rPh>
    <rPh sb="3" eb="5">
      <t>シュウロウ</t>
    </rPh>
    <rPh sb="5" eb="7">
      <t>シエン</t>
    </rPh>
    <rPh sb="7" eb="9">
      <t>ジギョウ</t>
    </rPh>
    <rPh sb="9" eb="11">
      <t>セイゾウ</t>
    </rPh>
    <rPh sb="11" eb="13">
      <t>ゲンカ</t>
    </rPh>
    <phoneticPr fontId="7"/>
  </si>
  <si>
    <t>　当期就労支援事業仕入高</t>
    <rPh sb="11" eb="12">
      <t>タカ</t>
    </rPh>
    <phoneticPr fontId="7"/>
  </si>
  <si>
    <t>　期末製品（商品）棚卸高</t>
    <rPh sb="1" eb="2">
      <t>キ</t>
    </rPh>
    <rPh sb="2" eb="3">
      <t>マツ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7"/>
  </si>
  <si>
    <t>差引</t>
    <rPh sb="0" eb="2">
      <t>サシヒキ</t>
    </rPh>
    <phoneticPr fontId="7"/>
  </si>
  <si>
    <t>就労支援事業販管費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phoneticPr fontId="7"/>
  </si>
  <si>
    <t>就労支援事業活動費用計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ヒヨウ</t>
    </rPh>
    <rPh sb="10" eb="11">
      <t>ケイ</t>
    </rPh>
    <phoneticPr fontId="7"/>
  </si>
  <si>
    <t>就労支援事業活動増減差額</t>
    <rPh sb="8" eb="10">
      <t>ゾウゲン</t>
    </rPh>
    <rPh sb="10" eb="12">
      <t>サガク</t>
    </rPh>
    <rPh sb="11" eb="12">
      <t>シュウサ</t>
    </rPh>
    <phoneticPr fontId="7"/>
  </si>
  <si>
    <t>別紙⑫</t>
    <rPh sb="0" eb="2">
      <t>ベッシ</t>
    </rPh>
    <phoneticPr fontId="7"/>
  </si>
  <si>
    <t>就労支援事業別事業活動明細書（多機能型事業所等用）</t>
    <rPh sb="0" eb="2">
      <t>シュウロウ</t>
    </rPh>
    <rPh sb="2" eb="4">
      <t>シエン</t>
    </rPh>
    <rPh sb="4" eb="6">
      <t>ジギョウ</t>
    </rPh>
    <rPh sb="6" eb="7">
      <t>ベツ</t>
    </rPh>
    <rPh sb="7" eb="9">
      <t>ジギョウ</t>
    </rPh>
    <rPh sb="9" eb="11">
      <t>カツドウ</t>
    </rPh>
    <rPh sb="11" eb="14">
      <t>メイサイショ</t>
    </rPh>
    <rPh sb="15" eb="16">
      <t>タ</t>
    </rPh>
    <rPh sb="16" eb="18">
      <t>キノウ</t>
    </rPh>
    <rPh sb="18" eb="19">
      <t>ガタ</t>
    </rPh>
    <rPh sb="19" eb="22">
      <t>ジギョウショ</t>
    </rPh>
    <rPh sb="22" eb="23">
      <t>トウ</t>
    </rPh>
    <rPh sb="23" eb="24">
      <t>ヨウ</t>
    </rPh>
    <phoneticPr fontId="7"/>
  </si>
  <si>
    <t>A事業所</t>
    <rPh sb="1" eb="4">
      <t>ジギョウショ</t>
    </rPh>
    <phoneticPr fontId="7"/>
  </si>
  <si>
    <t>就労移行支援</t>
    <rPh sb="0" eb="2">
      <t>シュウロウ</t>
    </rPh>
    <rPh sb="2" eb="4">
      <t>イコウ</t>
    </rPh>
    <rPh sb="4" eb="6">
      <t>シエン</t>
    </rPh>
    <phoneticPr fontId="7"/>
  </si>
  <si>
    <t>就労継続支援A型</t>
    <rPh sb="0" eb="2">
      <t>シュウロウ</t>
    </rPh>
    <rPh sb="2" eb="4">
      <t>ケイゾク</t>
    </rPh>
    <rPh sb="4" eb="6">
      <t>シエン</t>
    </rPh>
    <rPh sb="7" eb="8">
      <t>カタ</t>
    </rPh>
    <phoneticPr fontId="7"/>
  </si>
  <si>
    <t>就労継続支援B型</t>
    <rPh sb="0" eb="2">
      <t>シュウロウ</t>
    </rPh>
    <rPh sb="2" eb="4">
      <t>ケイゾク</t>
    </rPh>
    <rPh sb="4" eb="6">
      <t>シエン</t>
    </rPh>
    <rPh sb="7" eb="8">
      <t>カタ</t>
    </rPh>
    <phoneticPr fontId="7"/>
  </si>
  <si>
    <t>○○            作業</t>
    <rPh sb="14" eb="16">
      <t>サギョウ</t>
    </rPh>
    <phoneticPr fontId="3"/>
  </si>
  <si>
    <t>△△           作業</t>
    <rPh sb="13" eb="15">
      <t>サギョウ</t>
    </rPh>
    <phoneticPr fontId="7"/>
  </si>
  <si>
    <t>○○
作業</t>
    <rPh sb="3" eb="5">
      <t>サギョウ</t>
    </rPh>
    <phoneticPr fontId="7"/>
  </si>
  <si>
    <t>△△
作業</t>
    <rPh sb="3" eb="5">
      <t>サギョウ</t>
    </rPh>
    <phoneticPr fontId="7"/>
  </si>
  <si>
    <t>別紙⑬</t>
    <rPh sb="0" eb="2">
      <t>ベッシ</t>
    </rPh>
    <phoneticPr fontId="7"/>
  </si>
  <si>
    <t>就労支援事業製造原価明細書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rPh sb="10" eb="13">
      <t>メイサイショ</t>
    </rPh>
    <rPh sb="12" eb="13">
      <t>ショ</t>
    </rPh>
    <phoneticPr fontId="7"/>
  </si>
  <si>
    <t>Ⅰ　材料費</t>
    <rPh sb="2" eb="4">
      <t>ザイリョウ</t>
    </rPh>
    <rPh sb="4" eb="5">
      <t>ヒ</t>
    </rPh>
    <phoneticPr fontId="7"/>
  </si>
  <si>
    <t>　１．期首材料棚卸高</t>
    <rPh sb="3" eb="5">
      <t>キシュ</t>
    </rPh>
    <rPh sb="5" eb="7">
      <t>ザイリョウ</t>
    </rPh>
    <rPh sb="7" eb="8">
      <t>タナ</t>
    </rPh>
    <rPh sb="8" eb="9">
      <t>オロシ</t>
    </rPh>
    <rPh sb="9" eb="10">
      <t>タカ</t>
    </rPh>
    <phoneticPr fontId="7"/>
  </si>
  <si>
    <t>　２．当期材料仕入高</t>
    <rPh sb="3" eb="5">
      <t>トウキ</t>
    </rPh>
    <rPh sb="5" eb="7">
      <t>ザイリョウ</t>
    </rPh>
    <rPh sb="7" eb="9">
      <t>シイレ</t>
    </rPh>
    <rPh sb="9" eb="10">
      <t>ダカ</t>
    </rPh>
    <phoneticPr fontId="7"/>
  </si>
  <si>
    <t>　３．期末材料棚卸高</t>
    <rPh sb="3" eb="5">
      <t>キマツ</t>
    </rPh>
    <rPh sb="5" eb="7">
      <t>ザイリョウ</t>
    </rPh>
    <rPh sb="7" eb="8">
      <t>タナ</t>
    </rPh>
    <rPh sb="8" eb="9">
      <t>オロシ</t>
    </rPh>
    <rPh sb="9" eb="10">
      <t>ダカ</t>
    </rPh>
    <phoneticPr fontId="7"/>
  </si>
  <si>
    <t>　　　　当期材料費</t>
    <rPh sb="4" eb="6">
      <t>トウキ</t>
    </rPh>
    <rPh sb="6" eb="8">
      <t>ザイリョウ</t>
    </rPh>
    <rPh sb="8" eb="9">
      <t>ヒ</t>
    </rPh>
    <phoneticPr fontId="7"/>
  </si>
  <si>
    <t>Ⅱ　労務費</t>
    <rPh sb="2" eb="5">
      <t>ロウムヒ</t>
    </rPh>
    <phoneticPr fontId="7"/>
  </si>
  <si>
    <t>　１．利用者賃金</t>
    <rPh sb="3" eb="6">
      <t>リヨウシャ</t>
    </rPh>
    <rPh sb="6" eb="8">
      <t>チンギン</t>
    </rPh>
    <phoneticPr fontId="7"/>
  </si>
  <si>
    <t>　２．利用者工賃</t>
    <rPh sb="3" eb="6">
      <t>リヨウシャ</t>
    </rPh>
    <rPh sb="6" eb="8">
      <t>コウチン</t>
    </rPh>
    <phoneticPr fontId="7"/>
  </si>
  <si>
    <t>　３．就労支援事業指導員等給与</t>
    <rPh sb="3" eb="5">
      <t>シュウロウ</t>
    </rPh>
    <rPh sb="5" eb="7">
      <t>シエン</t>
    </rPh>
    <rPh sb="7" eb="9">
      <t>ジギョウ</t>
    </rPh>
    <rPh sb="9" eb="13">
      <t>シドウイントウ</t>
    </rPh>
    <rPh sb="13" eb="15">
      <t>キュウヨ</t>
    </rPh>
    <phoneticPr fontId="7"/>
  </si>
  <si>
    <t>　４．就労支援事業賞与引当金繰入</t>
    <rPh sb="3" eb="5">
      <t>シュウロウ</t>
    </rPh>
    <rPh sb="5" eb="7">
      <t>シエン</t>
    </rPh>
    <rPh sb="7" eb="9">
      <t>ジギョウ</t>
    </rPh>
    <rPh sb="9" eb="11">
      <t>ショウヨ</t>
    </rPh>
    <rPh sb="11" eb="13">
      <t>ヒキアテ</t>
    </rPh>
    <rPh sb="13" eb="14">
      <t>キン</t>
    </rPh>
    <rPh sb="14" eb="16">
      <t>クリイレ</t>
    </rPh>
    <phoneticPr fontId="7"/>
  </si>
  <si>
    <t>　５．就労支援事業指導員等退職給付費用</t>
    <rPh sb="3" eb="5">
      <t>シュウロウ</t>
    </rPh>
    <rPh sb="5" eb="7">
      <t>シエン</t>
    </rPh>
    <rPh sb="7" eb="9">
      <t>ジギョウ</t>
    </rPh>
    <rPh sb="9" eb="13">
      <t>シドウイントウ</t>
    </rPh>
    <rPh sb="13" eb="15">
      <t>タイショク</t>
    </rPh>
    <rPh sb="15" eb="17">
      <t>キュウフ</t>
    </rPh>
    <rPh sb="17" eb="19">
      <t>ヒヨウ</t>
    </rPh>
    <phoneticPr fontId="7"/>
  </si>
  <si>
    <t>　６．法定福利費</t>
    <rPh sb="3" eb="5">
      <t>ホウテイ</t>
    </rPh>
    <rPh sb="5" eb="7">
      <t>フクリ</t>
    </rPh>
    <rPh sb="7" eb="8">
      <t>ヒ</t>
    </rPh>
    <phoneticPr fontId="7"/>
  </si>
  <si>
    <t>　　　　当期労務費</t>
    <rPh sb="4" eb="6">
      <t>トウキ</t>
    </rPh>
    <rPh sb="6" eb="9">
      <t>ロウムヒ</t>
    </rPh>
    <phoneticPr fontId="7"/>
  </si>
  <si>
    <t>Ⅲ　外注加工賃</t>
    <rPh sb="2" eb="4">
      <t>ガイチュウ</t>
    </rPh>
    <rPh sb="4" eb="6">
      <t>カコウ</t>
    </rPh>
    <rPh sb="6" eb="7">
      <t>チン</t>
    </rPh>
    <phoneticPr fontId="7"/>
  </si>
  <si>
    <t>　（うち内部外注加工賃）</t>
    <rPh sb="4" eb="6">
      <t>ナイブ</t>
    </rPh>
    <rPh sb="6" eb="8">
      <t>ガイチュウ</t>
    </rPh>
    <rPh sb="8" eb="11">
      <t>カコウチン</t>
    </rPh>
    <phoneticPr fontId="7"/>
  </si>
  <si>
    <t>　　　　当期外注加工賃</t>
    <rPh sb="4" eb="6">
      <t>トウキ</t>
    </rPh>
    <rPh sb="6" eb="8">
      <t>ガイチュウ</t>
    </rPh>
    <rPh sb="8" eb="10">
      <t>カコウ</t>
    </rPh>
    <rPh sb="10" eb="11">
      <t>チン</t>
    </rPh>
    <phoneticPr fontId="7"/>
  </si>
  <si>
    <t>Ⅳ　経費</t>
    <rPh sb="2" eb="4">
      <t>ケイヒ</t>
    </rPh>
    <phoneticPr fontId="7"/>
  </si>
  <si>
    <t>　１．福利厚生費</t>
    <rPh sb="3" eb="5">
      <t>フクリ</t>
    </rPh>
    <rPh sb="5" eb="8">
      <t>コウセイヒ</t>
    </rPh>
    <phoneticPr fontId="7"/>
  </si>
  <si>
    <t>　２．旅費交通費</t>
    <rPh sb="3" eb="5">
      <t>リョヒ</t>
    </rPh>
    <rPh sb="5" eb="8">
      <t>コウツウヒ</t>
    </rPh>
    <phoneticPr fontId="7"/>
  </si>
  <si>
    <t>　３．器具什器費</t>
    <rPh sb="3" eb="5">
      <t>キグ</t>
    </rPh>
    <rPh sb="5" eb="7">
      <t>ジュウキ</t>
    </rPh>
    <rPh sb="7" eb="8">
      <t>ヒ</t>
    </rPh>
    <phoneticPr fontId="7"/>
  </si>
  <si>
    <t>　４．消耗品費</t>
    <rPh sb="3" eb="5">
      <t>ショウモウ</t>
    </rPh>
    <rPh sb="5" eb="6">
      <t>ヒン</t>
    </rPh>
    <rPh sb="6" eb="7">
      <t>ヒ</t>
    </rPh>
    <phoneticPr fontId="7"/>
  </si>
  <si>
    <t>　５．印刷製本費</t>
    <rPh sb="3" eb="5">
      <t>インサツ</t>
    </rPh>
    <rPh sb="5" eb="7">
      <t>セイホン</t>
    </rPh>
    <rPh sb="7" eb="8">
      <t>ヒ</t>
    </rPh>
    <phoneticPr fontId="7"/>
  </si>
  <si>
    <t>　６．水道光熱費</t>
    <rPh sb="3" eb="5">
      <t>スイドウ</t>
    </rPh>
    <rPh sb="5" eb="8">
      <t>コウネツヒ</t>
    </rPh>
    <phoneticPr fontId="7"/>
  </si>
  <si>
    <t>　７．燃料費</t>
    <rPh sb="3" eb="6">
      <t>ネンリョウヒ</t>
    </rPh>
    <phoneticPr fontId="7"/>
  </si>
  <si>
    <t>　８．修繕費</t>
    <rPh sb="3" eb="6">
      <t>シュウゼンヒ</t>
    </rPh>
    <phoneticPr fontId="7"/>
  </si>
  <si>
    <t>　９．通信運搬費</t>
    <rPh sb="3" eb="5">
      <t>ツウシン</t>
    </rPh>
    <rPh sb="5" eb="7">
      <t>ウンパン</t>
    </rPh>
    <rPh sb="7" eb="8">
      <t>ヒ</t>
    </rPh>
    <phoneticPr fontId="7"/>
  </si>
  <si>
    <t>　10．会議費</t>
    <rPh sb="4" eb="6">
      <t>カイギ</t>
    </rPh>
    <rPh sb="6" eb="7">
      <t>ヒ</t>
    </rPh>
    <phoneticPr fontId="7"/>
  </si>
  <si>
    <t>　11．損害保険料</t>
    <rPh sb="4" eb="6">
      <t>ソンガイ</t>
    </rPh>
    <rPh sb="6" eb="9">
      <t>ホケンリョウ</t>
    </rPh>
    <phoneticPr fontId="7"/>
  </si>
  <si>
    <t>　12．賃借料</t>
    <rPh sb="4" eb="7">
      <t>チンシャクリョウ</t>
    </rPh>
    <phoneticPr fontId="7"/>
  </si>
  <si>
    <t>　13．図書・教育費</t>
    <rPh sb="4" eb="6">
      <t>トショ</t>
    </rPh>
    <rPh sb="7" eb="10">
      <t>キョウイクヒ</t>
    </rPh>
    <phoneticPr fontId="7"/>
  </si>
  <si>
    <t>　14．租税公課</t>
    <rPh sb="4" eb="6">
      <t>ソゼイ</t>
    </rPh>
    <rPh sb="6" eb="8">
      <t>コウカ</t>
    </rPh>
    <phoneticPr fontId="7"/>
  </si>
  <si>
    <t>　15．減価償却費</t>
    <rPh sb="4" eb="6">
      <t>ゲンカ</t>
    </rPh>
    <rPh sb="6" eb="8">
      <t>ショウキャク</t>
    </rPh>
    <rPh sb="8" eb="9">
      <t>ヒ</t>
    </rPh>
    <phoneticPr fontId="7"/>
  </si>
  <si>
    <t>　16．国庫補助金等特別積立金取崩額（控除項目）</t>
    <rPh sb="4" eb="6">
      <t>コッコ</t>
    </rPh>
    <rPh sb="6" eb="10">
      <t>ホジョキントウ</t>
    </rPh>
    <rPh sb="10" eb="12">
      <t>トクベツ</t>
    </rPh>
    <rPh sb="12" eb="14">
      <t>ツミタテ</t>
    </rPh>
    <rPh sb="14" eb="15">
      <t>キン</t>
    </rPh>
    <rPh sb="15" eb="17">
      <t>トリクズシ</t>
    </rPh>
    <rPh sb="17" eb="18">
      <t>ガク</t>
    </rPh>
    <rPh sb="19" eb="21">
      <t>コウジョ</t>
    </rPh>
    <rPh sb="21" eb="23">
      <t>コウモク</t>
    </rPh>
    <phoneticPr fontId="7"/>
  </si>
  <si>
    <t>　17．雑費</t>
    <rPh sb="4" eb="6">
      <t>ザッピ</t>
    </rPh>
    <phoneticPr fontId="7"/>
  </si>
  <si>
    <t>　　　当期経費</t>
    <rPh sb="3" eb="5">
      <t>トウキ</t>
    </rPh>
    <rPh sb="5" eb="7">
      <t>ケイヒ</t>
    </rPh>
    <phoneticPr fontId="7"/>
  </si>
  <si>
    <t>　　　当期就労支援事業製造総費用</t>
    <rPh sb="3" eb="5">
      <t>トウキ</t>
    </rPh>
    <rPh sb="5" eb="7">
      <t>シュウロウ</t>
    </rPh>
    <rPh sb="7" eb="9">
      <t>シエン</t>
    </rPh>
    <rPh sb="9" eb="11">
      <t>ジギョウ</t>
    </rPh>
    <rPh sb="11" eb="13">
      <t>セイゾウ</t>
    </rPh>
    <rPh sb="13" eb="16">
      <t>ソウヒヨウ</t>
    </rPh>
    <phoneticPr fontId="7"/>
  </si>
  <si>
    <t>　　　期首仕掛品棚卸高</t>
    <rPh sb="3" eb="5">
      <t>キシュ</t>
    </rPh>
    <rPh sb="5" eb="7">
      <t>シカケ</t>
    </rPh>
    <rPh sb="7" eb="8">
      <t>ヒン</t>
    </rPh>
    <rPh sb="8" eb="9">
      <t>タナ</t>
    </rPh>
    <rPh sb="9" eb="10">
      <t>オロシ</t>
    </rPh>
    <rPh sb="10" eb="11">
      <t>ダカ</t>
    </rPh>
    <phoneticPr fontId="7"/>
  </si>
  <si>
    <t>　　　期末仕掛品棚卸高</t>
    <rPh sb="3" eb="5">
      <t>キマツ</t>
    </rPh>
    <rPh sb="5" eb="7">
      <t>シカケ</t>
    </rPh>
    <rPh sb="7" eb="8">
      <t>ヒン</t>
    </rPh>
    <rPh sb="8" eb="9">
      <t>タナ</t>
    </rPh>
    <rPh sb="9" eb="10">
      <t>オロシ</t>
    </rPh>
    <rPh sb="10" eb="11">
      <t>ダカ</t>
    </rPh>
    <phoneticPr fontId="7"/>
  </si>
  <si>
    <t>当期就労支援事業製造原価</t>
    <rPh sb="0" eb="2">
      <t>トウキ</t>
    </rPh>
    <rPh sb="2" eb="4">
      <t>シュウロウ</t>
    </rPh>
    <rPh sb="4" eb="6">
      <t>シエン</t>
    </rPh>
    <rPh sb="6" eb="8">
      <t>ジギョウ</t>
    </rPh>
    <rPh sb="8" eb="10">
      <t>セイゾウ</t>
    </rPh>
    <rPh sb="10" eb="12">
      <t>ゲンカ</t>
    </rPh>
    <phoneticPr fontId="7"/>
  </si>
  <si>
    <t>別紙⑭</t>
    <rPh sb="0" eb="2">
      <t>ベッシ</t>
    </rPh>
    <phoneticPr fontId="7"/>
  </si>
  <si>
    <t>就労支援事業製造原価明細書（多機能型事業所等用）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rPh sb="10" eb="12">
      <t>メイサイ</t>
    </rPh>
    <rPh sb="12" eb="13">
      <t>ショ</t>
    </rPh>
    <rPh sb="14" eb="15">
      <t>タ</t>
    </rPh>
    <rPh sb="15" eb="17">
      <t>キノウ</t>
    </rPh>
    <rPh sb="17" eb="18">
      <t>ガタ</t>
    </rPh>
    <rPh sb="18" eb="21">
      <t>ジギョウショ</t>
    </rPh>
    <rPh sb="21" eb="22">
      <t>トウ</t>
    </rPh>
    <rPh sb="22" eb="23">
      <t>ヨウ</t>
    </rPh>
    <phoneticPr fontId="7"/>
  </si>
  <si>
    <t>別紙⑮</t>
    <rPh sb="0" eb="2">
      <t>ベッシ</t>
    </rPh>
    <phoneticPr fontId="7"/>
  </si>
  <si>
    <t>就労支援事業販管費明細書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rPh sb="9" eb="11">
      <t>メイサイ</t>
    </rPh>
    <rPh sb="11" eb="12">
      <t>ショ</t>
    </rPh>
    <phoneticPr fontId="7"/>
  </si>
  <si>
    <t>１．利用者賃金</t>
    <rPh sb="2" eb="5">
      <t>リヨウシャ</t>
    </rPh>
    <rPh sb="5" eb="7">
      <t>チンギン</t>
    </rPh>
    <phoneticPr fontId="7"/>
  </si>
  <si>
    <t>２．利用者工賃</t>
    <rPh sb="2" eb="5">
      <t>リヨウシャ</t>
    </rPh>
    <rPh sb="5" eb="7">
      <t>コウチン</t>
    </rPh>
    <phoneticPr fontId="7"/>
  </si>
  <si>
    <t>３．就労支援事業指導員等給与</t>
    <rPh sb="2" eb="4">
      <t>シュウロウ</t>
    </rPh>
    <rPh sb="4" eb="6">
      <t>シエン</t>
    </rPh>
    <rPh sb="6" eb="8">
      <t>ジギョウ</t>
    </rPh>
    <rPh sb="8" eb="12">
      <t>シドウイントウ</t>
    </rPh>
    <rPh sb="12" eb="14">
      <t>キュウヨ</t>
    </rPh>
    <phoneticPr fontId="7"/>
  </si>
  <si>
    <t>４．就労支援事業賞与引当金繰入</t>
    <rPh sb="2" eb="4">
      <t>シュウロウ</t>
    </rPh>
    <rPh sb="4" eb="6">
      <t>シエン</t>
    </rPh>
    <rPh sb="6" eb="8">
      <t>ジギョウ</t>
    </rPh>
    <rPh sb="8" eb="10">
      <t>ショウヨ</t>
    </rPh>
    <rPh sb="10" eb="12">
      <t>ヒキアテ</t>
    </rPh>
    <rPh sb="12" eb="13">
      <t>キン</t>
    </rPh>
    <rPh sb="13" eb="15">
      <t>クリイレ</t>
    </rPh>
    <phoneticPr fontId="7"/>
  </si>
  <si>
    <t>５．就労支援事業指導員等退職給付費用</t>
    <rPh sb="2" eb="4">
      <t>シュウロウ</t>
    </rPh>
    <rPh sb="4" eb="6">
      <t>シエン</t>
    </rPh>
    <rPh sb="6" eb="8">
      <t>ジギョウ</t>
    </rPh>
    <rPh sb="8" eb="12">
      <t>シドウイントウ</t>
    </rPh>
    <rPh sb="12" eb="14">
      <t>タイショク</t>
    </rPh>
    <rPh sb="14" eb="16">
      <t>キュウフ</t>
    </rPh>
    <rPh sb="16" eb="18">
      <t>ヒヨウ</t>
    </rPh>
    <phoneticPr fontId="7"/>
  </si>
  <si>
    <t>６．法定福利費</t>
    <rPh sb="2" eb="4">
      <t>ホウテイ</t>
    </rPh>
    <rPh sb="4" eb="6">
      <t>フクリ</t>
    </rPh>
    <rPh sb="6" eb="7">
      <t>ヒ</t>
    </rPh>
    <phoneticPr fontId="7"/>
  </si>
  <si>
    <t>７．福利厚生費</t>
    <phoneticPr fontId="7"/>
  </si>
  <si>
    <t>８．旅費交通費</t>
    <phoneticPr fontId="7"/>
  </si>
  <si>
    <t>９．器具什器費</t>
    <phoneticPr fontId="7"/>
  </si>
  <si>
    <t>10．消耗品費</t>
    <phoneticPr fontId="7"/>
  </si>
  <si>
    <t>11．印刷製本費</t>
    <phoneticPr fontId="7"/>
  </si>
  <si>
    <t>12．水道光熱費</t>
    <phoneticPr fontId="7"/>
  </si>
  <si>
    <t>13．燃料費</t>
    <phoneticPr fontId="7"/>
  </si>
  <si>
    <t>14．修繕費</t>
    <phoneticPr fontId="7"/>
  </si>
  <si>
    <t>15．通信運搬費</t>
    <phoneticPr fontId="7"/>
  </si>
  <si>
    <t>16．受注活動費</t>
    <phoneticPr fontId="7"/>
  </si>
  <si>
    <t>17．会議費</t>
    <phoneticPr fontId="7"/>
  </si>
  <si>
    <t>18．損害保険料</t>
    <phoneticPr fontId="7"/>
  </si>
  <si>
    <t>19．賃借料</t>
    <phoneticPr fontId="7"/>
  </si>
  <si>
    <t>20．図書・教育費</t>
    <phoneticPr fontId="7"/>
  </si>
  <si>
    <t>21．租税公課</t>
    <rPh sb="3" eb="5">
      <t>ソゼイ</t>
    </rPh>
    <rPh sb="5" eb="7">
      <t>コウカ</t>
    </rPh>
    <phoneticPr fontId="7"/>
  </si>
  <si>
    <t>22．減価償却費</t>
    <rPh sb="3" eb="5">
      <t>ゲンカ</t>
    </rPh>
    <rPh sb="5" eb="7">
      <t>ショウキャク</t>
    </rPh>
    <rPh sb="7" eb="8">
      <t>ヒ</t>
    </rPh>
    <phoneticPr fontId="7"/>
  </si>
  <si>
    <t>23．国庫補助金等特別積立金取崩額（控除項目）</t>
    <rPh sb="3" eb="5">
      <t>コッコ</t>
    </rPh>
    <rPh sb="5" eb="9">
      <t>ホジョキントウ</t>
    </rPh>
    <rPh sb="9" eb="11">
      <t>トクベツ</t>
    </rPh>
    <rPh sb="11" eb="13">
      <t>ツミタテ</t>
    </rPh>
    <rPh sb="13" eb="14">
      <t>キン</t>
    </rPh>
    <rPh sb="14" eb="16">
      <t>トリクズシ</t>
    </rPh>
    <rPh sb="16" eb="17">
      <t>ガク</t>
    </rPh>
    <rPh sb="18" eb="20">
      <t>コウジョ</t>
    </rPh>
    <rPh sb="20" eb="22">
      <t>コウモク</t>
    </rPh>
    <phoneticPr fontId="7"/>
  </si>
  <si>
    <t>24．徴収不能引当金繰入額</t>
    <rPh sb="3" eb="5">
      <t>チョウシュウ</t>
    </rPh>
    <rPh sb="5" eb="7">
      <t>フノウ</t>
    </rPh>
    <rPh sb="7" eb="9">
      <t>ヒキアテ</t>
    </rPh>
    <rPh sb="9" eb="10">
      <t>キン</t>
    </rPh>
    <rPh sb="10" eb="12">
      <t>クリイレ</t>
    </rPh>
    <rPh sb="12" eb="13">
      <t>ガク</t>
    </rPh>
    <phoneticPr fontId="7"/>
  </si>
  <si>
    <t>25. 徴収不能額</t>
    <rPh sb="4" eb="6">
      <t>チョウシュウ</t>
    </rPh>
    <rPh sb="6" eb="8">
      <t>フノウ</t>
    </rPh>
    <rPh sb="8" eb="9">
      <t>ガク</t>
    </rPh>
    <phoneticPr fontId="7"/>
  </si>
  <si>
    <t>26．雑費</t>
    <rPh sb="3" eb="5">
      <t>ザッピ</t>
    </rPh>
    <phoneticPr fontId="7"/>
  </si>
  <si>
    <t>就労支援販管費合計</t>
    <rPh sb="0" eb="2">
      <t>シュウロウ</t>
    </rPh>
    <rPh sb="2" eb="4">
      <t>シエン</t>
    </rPh>
    <rPh sb="4" eb="5">
      <t>ハン</t>
    </rPh>
    <rPh sb="5" eb="6">
      <t>カン</t>
    </rPh>
    <rPh sb="6" eb="7">
      <t>ヒ</t>
    </rPh>
    <rPh sb="7" eb="9">
      <t>ゴウケイ</t>
    </rPh>
    <phoneticPr fontId="7"/>
  </si>
  <si>
    <t>別紙⑯</t>
    <rPh sb="0" eb="2">
      <t>ベッシ</t>
    </rPh>
    <phoneticPr fontId="7"/>
  </si>
  <si>
    <t>就労支援事業販管費明細書（多機能型事業所等用）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rPh sb="9" eb="11">
      <t>メイサイ</t>
    </rPh>
    <rPh sb="11" eb="12">
      <t>ショ</t>
    </rPh>
    <rPh sb="16" eb="17">
      <t>ガタ</t>
    </rPh>
    <rPh sb="20" eb="21">
      <t>トウ</t>
    </rPh>
    <phoneticPr fontId="7"/>
  </si>
  <si>
    <t>別紙⑰</t>
    <rPh sb="0" eb="2">
      <t>ベッシ</t>
    </rPh>
    <phoneticPr fontId="7"/>
  </si>
  <si>
    <t>就労支援事業明細書</t>
    <rPh sb="0" eb="2">
      <t>シュウロウ</t>
    </rPh>
    <rPh sb="2" eb="4">
      <t>シエン</t>
    </rPh>
    <rPh sb="4" eb="6">
      <t>ジギョウ</t>
    </rPh>
    <rPh sb="6" eb="9">
      <t>メイサイショ</t>
    </rPh>
    <rPh sb="8" eb="9">
      <t>ショ</t>
    </rPh>
    <phoneticPr fontId="7"/>
  </si>
  <si>
    <t xml:space="preserve">  １．期首材料棚卸高</t>
    <rPh sb="4" eb="6">
      <t>キシュ</t>
    </rPh>
    <rPh sb="6" eb="8">
      <t>ザイリョウ</t>
    </rPh>
    <rPh sb="8" eb="9">
      <t>タナ</t>
    </rPh>
    <rPh sb="9" eb="10">
      <t>オロシ</t>
    </rPh>
    <rPh sb="10" eb="11">
      <t>ダカ</t>
    </rPh>
    <phoneticPr fontId="7"/>
  </si>
  <si>
    <t>　２．当期材料仕入高</t>
    <rPh sb="3" eb="5">
      <t>トウキ</t>
    </rPh>
    <rPh sb="5" eb="7">
      <t>ザイリョウ</t>
    </rPh>
    <rPh sb="7" eb="9">
      <t>シイ</t>
    </rPh>
    <rPh sb="9" eb="10">
      <t>ダカ</t>
    </rPh>
    <phoneticPr fontId="7"/>
  </si>
  <si>
    <t>　　　　　　　計</t>
    <rPh sb="7" eb="8">
      <t>ケイ</t>
    </rPh>
    <phoneticPr fontId="7"/>
  </si>
  <si>
    <t>　４．就労支援事業指導員等退職給付費用</t>
    <rPh sb="3" eb="5">
      <t>シュウロウ</t>
    </rPh>
    <rPh sb="5" eb="7">
      <t>シエン</t>
    </rPh>
    <rPh sb="7" eb="9">
      <t>ジギョウ</t>
    </rPh>
    <rPh sb="9" eb="13">
      <t>シドウイントウ</t>
    </rPh>
    <rPh sb="13" eb="15">
      <t>タイショク</t>
    </rPh>
    <rPh sb="15" eb="17">
      <t>キュウフ</t>
    </rPh>
    <rPh sb="17" eb="19">
      <t>ヒヨウ</t>
    </rPh>
    <phoneticPr fontId="7"/>
  </si>
  <si>
    <t>　５．法定福利費</t>
    <rPh sb="3" eb="5">
      <t>ホウテイ</t>
    </rPh>
    <rPh sb="5" eb="7">
      <t>フクリ</t>
    </rPh>
    <rPh sb="7" eb="8">
      <t>ヒ</t>
    </rPh>
    <phoneticPr fontId="7"/>
  </si>
  <si>
    <t>Ⅲ　外注加工費</t>
    <rPh sb="2" eb="4">
      <t>ガイチュウ</t>
    </rPh>
    <rPh sb="4" eb="6">
      <t>カコウ</t>
    </rPh>
    <phoneticPr fontId="7"/>
  </si>
  <si>
    <t>　（うち内部外注加工費）</t>
    <rPh sb="4" eb="6">
      <t>ナイブ</t>
    </rPh>
    <rPh sb="6" eb="8">
      <t>ガイチュウ</t>
    </rPh>
    <rPh sb="8" eb="11">
      <t>カコウヒ</t>
    </rPh>
    <phoneticPr fontId="7"/>
  </si>
  <si>
    <t>　　　　当期外注加工費</t>
    <rPh sb="4" eb="6">
      <t>トウキ</t>
    </rPh>
    <rPh sb="6" eb="8">
      <t>ガイチュウ</t>
    </rPh>
    <rPh sb="8" eb="10">
      <t>カコウ</t>
    </rPh>
    <phoneticPr fontId="7"/>
  </si>
  <si>
    <t>　10．受注活動費</t>
    <rPh sb="4" eb="6">
      <t>ジュチュウ</t>
    </rPh>
    <rPh sb="6" eb="8">
      <t>カツドウ</t>
    </rPh>
    <rPh sb="8" eb="9">
      <t>ヒ</t>
    </rPh>
    <phoneticPr fontId="7"/>
  </si>
  <si>
    <t>　11．会議費</t>
    <rPh sb="4" eb="6">
      <t>カイギ</t>
    </rPh>
    <rPh sb="6" eb="7">
      <t>ヒ</t>
    </rPh>
    <phoneticPr fontId="7"/>
  </si>
  <si>
    <t>　12．損害保険料</t>
    <rPh sb="4" eb="6">
      <t>ソンガイ</t>
    </rPh>
    <rPh sb="6" eb="9">
      <t>ホケンリョウ</t>
    </rPh>
    <phoneticPr fontId="7"/>
  </si>
  <si>
    <t>　13．賃借料</t>
    <rPh sb="4" eb="7">
      <t>チンシャクリョウ</t>
    </rPh>
    <phoneticPr fontId="7"/>
  </si>
  <si>
    <t>　14．図書・教育費</t>
    <rPh sb="4" eb="6">
      <t>トショ</t>
    </rPh>
    <rPh sb="7" eb="10">
      <t>キョウイクヒ</t>
    </rPh>
    <phoneticPr fontId="7"/>
  </si>
  <si>
    <t>　15．租税公課</t>
    <rPh sb="4" eb="6">
      <t>ソゼイ</t>
    </rPh>
    <rPh sb="6" eb="8">
      <t>コウカ</t>
    </rPh>
    <phoneticPr fontId="7"/>
  </si>
  <si>
    <t>　16．減価償却費</t>
    <rPh sb="4" eb="6">
      <t>ゲンカ</t>
    </rPh>
    <rPh sb="6" eb="8">
      <t>ショウキャク</t>
    </rPh>
    <rPh sb="8" eb="9">
      <t>ヒ</t>
    </rPh>
    <phoneticPr fontId="7"/>
  </si>
  <si>
    <t>　17．国庫補助金等特別積立金取崩額（控除項目）</t>
    <rPh sb="4" eb="6">
      <t>コッコ</t>
    </rPh>
    <rPh sb="6" eb="10">
      <t>ホジョキントウ</t>
    </rPh>
    <rPh sb="10" eb="12">
      <t>トクベツ</t>
    </rPh>
    <rPh sb="12" eb="14">
      <t>ツミタテ</t>
    </rPh>
    <rPh sb="14" eb="15">
      <t>キン</t>
    </rPh>
    <rPh sb="15" eb="17">
      <t>トリクズシ</t>
    </rPh>
    <rPh sb="17" eb="18">
      <t>ガク</t>
    </rPh>
    <rPh sb="19" eb="21">
      <t>コウジョ</t>
    </rPh>
    <rPh sb="21" eb="23">
      <t>コウモク</t>
    </rPh>
    <phoneticPr fontId="7"/>
  </si>
  <si>
    <t>　18．徴収不能引当金繰入額</t>
    <rPh sb="4" eb="6">
      <t>チョウシュウ</t>
    </rPh>
    <rPh sb="6" eb="8">
      <t>フノウ</t>
    </rPh>
    <rPh sb="8" eb="10">
      <t>ヒキアテ</t>
    </rPh>
    <rPh sb="10" eb="11">
      <t>キン</t>
    </rPh>
    <rPh sb="11" eb="13">
      <t>クリイレ</t>
    </rPh>
    <rPh sb="13" eb="14">
      <t>ガク</t>
    </rPh>
    <phoneticPr fontId="7"/>
  </si>
  <si>
    <t>　19．徴収不能額</t>
    <rPh sb="4" eb="6">
      <t>チョウシュウ</t>
    </rPh>
    <rPh sb="6" eb="8">
      <t>フノウ</t>
    </rPh>
    <rPh sb="8" eb="9">
      <t>ガク</t>
    </rPh>
    <phoneticPr fontId="7"/>
  </si>
  <si>
    <t>　20．雑費</t>
    <rPh sb="4" eb="6">
      <t>ザッピ</t>
    </rPh>
    <phoneticPr fontId="7"/>
  </si>
  <si>
    <t xml:space="preserve">    当期経費</t>
    <rPh sb="4" eb="6">
      <t>トウキ</t>
    </rPh>
    <rPh sb="6" eb="8">
      <t>ケイヒ</t>
    </rPh>
    <phoneticPr fontId="7"/>
  </si>
  <si>
    <t>　　当期就労支援事業総費用</t>
    <rPh sb="2" eb="3">
      <t>トウ</t>
    </rPh>
    <rPh sb="3" eb="4">
      <t>キ</t>
    </rPh>
    <rPh sb="4" eb="6">
      <t>シュウロウ</t>
    </rPh>
    <rPh sb="6" eb="8">
      <t>シエン</t>
    </rPh>
    <rPh sb="8" eb="10">
      <t>ジギョウ</t>
    </rPh>
    <rPh sb="10" eb="13">
      <t>ソウヒヨウ</t>
    </rPh>
    <phoneticPr fontId="7"/>
  </si>
  <si>
    <t>　　期首仕掛品棚卸高</t>
    <rPh sb="2" eb="4">
      <t>キシュ</t>
    </rPh>
    <rPh sb="4" eb="6">
      <t>シカカリ</t>
    </rPh>
    <rPh sb="6" eb="7">
      <t>ヒン</t>
    </rPh>
    <rPh sb="7" eb="9">
      <t>タナオロシ</t>
    </rPh>
    <rPh sb="9" eb="10">
      <t>ダカ</t>
    </rPh>
    <phoneticPr fontId="7"/>
  </si>
  <si>
    <t>　　　合計</t>
    <rPh sb="3" eb="5">
      <t>ゴウケイ</t>
    </rPh>
    <phoneticPr fontId="7"/>
  </si>
  <si>
    <t>　　期末仕掛品棚卸高</t>
    <rPh sb="2" eb="4">
      <t>キマツ</t>
    </rPh>
    <rPh sb="4" eb="6">
      <t>シカカリ</t>
    </rPh>
    <rPh sb="6" eb="7">
      <t>ヒン</t>
    </rPh>
    <rPh sb="7" eb="9">
      <t>タナオロシ</t>
    </rPh>
    <rPh sb="9" eb="10">
      <t>ダカ</t>
    </rPh>
    <phoneticPr fontId="7"/>
  </si>
  <si>
    <t>　　　就労支援事業費用</t>
    <rPh sb="3" eb="5">
      <t>シュウロウ</t>
    </rPh>
    <rPh sb="5" eb="7">
      <t>シエン</t>
    </rPh>
    <rPh sb="7" eb="9">
      <t>ジギョウ</t>
    </rPh>
    <rPh sb="9" eb="11">
      <t>ヒヨウ</t>
    </rPh>
    <phoneticPr fontId="7"/>
  </si>
  <si>
    <t>別紙⑱</t>
    <rPh sb="0" eb="2">
      <t>ベッシ</t>
    </rPh>
    <phoneticPr fontId="7"/>
  </si>
  <si>
    <t>就労支援事業明細書（多機能型事業所等用）</t>
    <rPh sb="0" eb="2">
      <t>シュウロウ</t>
    </rPh>
    <rPh sb="2" eb="4">
      <t>シエン</t>
    </rPh>
    <rPh sb="4" eb="6">
      <t>ジギョウ</t>
    </rPh>
    <rPh sb="6" eb="9">
      <t>メイサイショ</t>
    </rPh>
    <rPh sb="8" eb="9">
      <t>ショ</t>
    </rPh>
    <rPh sb="10" eb="11">
      <t>タ</t>
    </rPh>
    <rPh sb="11" eb="13">
      <t>キノウ</t>
    </rPh>
    <rPh sb="13" eb="14">
      <t>ガタ</t>
    </rPh>
    <rPh sb="14" eb="17">
      <t>ジギョウショ</t>
    </rPh>
    <rPh sb="17" eb="18">
      <t>トウ</t>
    </rPh>
    <rPh sb="18" eb="19">
      <t>ヨウ</t>
    </rPh>
    <phoneticPr fontId="7"/>
  </si>
  <si>
    <t>Ａ事業所</t>
    <rPh sb="1" eb="4">
      <t>ジギョウショ</t>
    </rPh>
    <phoneticPr fontId="7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</si>
  <si>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7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</si>
  <si>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7"/>
  </si>
  <si>
    <t>別紙⑲</t>
    <rPh sb="0" eb="2">
      <t>ベッシ</t>
    </rPh>
    <phoneticPr fontId="7"/>
  </si>
  <si>
    <t>授産事業費用明細書</t>
    <rPh sb="0" eb="2">
      <t>ジュサン</t>
    </rPh>
    <rPh sb="2" eb="4">
      <t>ジギョウ</t>
    </rPh>
    <rPh sb="4" eb="6">
      <t>ヒヨウ</t>
    </rPh>
    <rPh sb="6" eb="9">
      <t>メイサイショ</t>
    </rPh>
    <rPh sb="8" eb="9">
      <t>ショ</t>
    </rPh>
    <phoneticPr fontId="7"/>
  </si>
  <si>
    <t>△△事業</t>
    <rPh sb="2" eb="4">
      <t>ジギョウ</t>
    </rPh>
    <phoneticPr fontId="7"/>
  </si>
  <si>
    <t>　　当期材料（商品を含む）仕入高</t>
    <rPh sb="2" eb="4">
      <t>トウキ</t>
    </rPh>
    <rPh sb="4" eb="6">
      <t>ザイリョウ</t>
    </rPh>
    <rPh sb="7" eb="9">
      <t>ショウヒン</t>
    </rPh>
    <rPh sb="10" eb="11">
      <t>フク</t>
    </rPh>
    <rPh sb="13" eb="15">
      <t>シイ</t>
    </rPh>
    <rPh sb="15" eb="16">
      <t>ダカ</t>
    </rPh>
    <phoneticPr fontId="7"/>
  </si>
  <si>
    <t>　　材料費計(1)</t>
    <rPh sb="2" eb="4">
      <t>ザイリョウ</t>
    </rPh>
    <rPh sb="4" eb="5">
      <t>ヒ</t>
    </rPh>
    <rPh sb="5" eb="6">
      <t>ケイ</t>
    </rPh>
    <phoneticPr fontId="7"/>
  </si>
  <si>
    <t>　　　利用者工賃</t>
    <rPh sb="3" eb="6">
      <t>リヨウシャ</t>
    </rPh>
    <rPh sb="6" eb="8">
      <t>コウチン</t>
    </rPh>
    <phoneticPr fontId="7"/>
  </si>
  <si>
    <t>　　　授産事業指導員等給与</t>
    <rPh sb="3" eb="5">
      <t>ジュサン</t>
    </rPh>
    <rPh sb="5" eb="7">
      <t>ジギョウ</t>
    </rPh>
    <rPh sb="7" eb="11">
      <t>シドウイントウ</t>
    </rPh>
    <rPh sb="11" eb="13">
      <t>キュウヨ</t>
    </rPh>
    <phoneticPr fontId="7"/>
  </si>
  <si>
    <t>　　　授産事業指導員等賞与引当金繰入</t>
    <rPh sb="3" eb="5">
      <t>ジュサン</t>
    </rPh>
    <rPh sb="5" eb="7">
      <t>ジギョウ</t>
    </rPh>
    <rPh sb="7" eb="11">
      <t>シドウイントウ</t>
    </rPh>
    <rPh sb="11" eb="13">
      <t>ショウヨ</t>
    </rPh>
    <rPh sb="13" eb="16">
      <t>ヒキアテキン</t>
    </rPh>
    <rPh sb="16" eb="18">
      <t>クリイレ</t>
    </rPh>
    <phoneticPr fontId="7"/>
  </si>
  <si>
    <t>　　　授産事業指導員等退職給付費用</t>
    <rPh sb="3" eb="5">
      <t>ジュサン</t>
    </rPh>
    <rPh sb="5" eb="7">
      <t>ジギョウ</t>
    </rPh>
    <rPh sb="7" eb="11">
      <t>シドウイントウ</t>
    </rPh>
    <rPh sb="11" eb="13">
      <t>タイショク</t>
    </rPh>
    <rPh sb="13" eb="15">
      <t>キュウフ</t>
    </rPh>
    <rPh sb="15" eb="17">
      <t>ヒヨウ</t>
    </rPh>
    <phoneticPr fontId="7"/>
  </si>
  <si>
    <t>　　　法定福利費</t>
    <rPh sb="3" eb="5">
      <t>ホウテイ</t>
    </rPh>
    <rPh sb="5" eb="7">
      <t>フクリ</t>
    </rPh>
    <rPh sb="7" eb="8">
      <t>ヒ</t>
    </rPh>
    <phoneticPr fontId="7"/>
  </si>
  <si>
    <t>　　労務費計(2)</t>
    <rPh sb="2" eb="5">
      <t>ロウムヒ</t>
    </rPh>
    <rPh sb="5" eb="6">
      <t>ケイ</t>
    </rPh>
    <phoneticPr fontId="7"/>
  </si>
  <si>
    <t>　　　注加工費計(3)</t>
    <rPh sb="3" eb="4">
      <t>チュウ</t>
    </rPh>
    <rPh sb="4" eb="6">
      <t>カコウ</t>
    </rPh>
    <rPh sb="7" eb="8">
      <t>ケイ</t>
    </rPh>
    <phoneticPr fontId="7"/>
  </si>
  <si>
    <t>　　　福利厚生費</t>
    <rPh sb="3" eb="5">
      <t>フクリ</t>
    </rPh>
    <rPh sb="5" eb="8">
      <t>コウセイヒ</t>
    </rPh>
    <phoneticPr fontId="7"/>
  </si>
  <si>
    <t>　　　旅費交通費</t>
    <rPh sb="3" eb="5">
      <t>リョヒ</t>
    </rPh>
    <rPh sb="5" eb="8">
      <t>コウツウヒ</t>
    </rPh>
    <phoneticPr fontId="7"/>
  </si>
  <si>
    <t>　　　器具什器費</t>
    <rPh sb="3" eb="5">
      <t>キグ</t>
    </rPh>
    <rPh sb="5" eb="7">
      <t>ジュウキ</t>
    </rPh>
    <rPh sb="7" eb="8">
      <t>ヒ</t>
    </rPh>
    <phoneticPr fontId="7"/>
  </si>
  <si>
    <t>　　　消耗品費</t>
    <rPh sb="3" eb="5">
      <t>ショウモウ</t>
    </rPh>
    <rPh sb="5" eb="6">
      <t>ヒン</t>
    </rPh>
    <rPh sb="6" eb="7">
      <t>ヒ</t>
    </rPh>
    <phoneticPr fontId="7"/>
  </si>
  <si>
    <t>　　　印刷製本費</t>
    <rPh sb="3" eb="5">
      <t>インサツ</t>
    </rPh>
    <rPh sb="5" eb="7">
      <t>セイホン</t>
    </rPh>
    <rPh sb="7" eb="8">
      <t>ヒ</t>
    </rPh>
    <phoneticPr fontId="7"/>
  </si>
  <si>
    <t>　　　水道光熱費</t>
    <rPh sb="3" eb="5">
      <t>スイドウ</t>
    </rPh>
    <rPh sb="5" eb="8">
      <t>コウネツヒ</t>
    </rPh>
    <phoneticPr fontId="7"/>
  </si>
  <si>
    <t>　　　燃料費</t>
    <rPh sb="3" eb="6">
      <t>ネンリョウヒ</t>
    </rPh>
    <phoneticPr fontId="7"/>
  </si>
  <si>
    <t>　　　修繕費</t>
    <rPh sb="3" eb="6">
      <t>シュウゼンヒ</t>
    </rPh>
    <phoneticPr fontId="7"/>
  </si>
  <si>
    <t>　　　通信運搬費</t>
    <rPh sb="3" eb="5">
      <t>ツウシン</t>
    </rPh>
    <rPh sb="5" eb="7">
      <t>ウンパン</t>
    </rPh>
    <rPh sb="7" eb="8">
      <t>ヒ</t>
    </rPh>
    <phoneticPr fontId="7"/>
  </si>
  <si>
    <t>　　　受注活動費</t>
    <rPh sb="3" eb="5">
      <t>ジュチュウ</t>
    </rPh>
    <rPh sb="5" eb="7">
      <t>カツドウ</t>
    </rPh>
    <rPh sb="7" eb="8">
      <t>ヒ</t>
    </rPh>
    <phoneticPr fontId="7"/>
  </si>
  <si>
    <t>　　　会議費</t>
    <rPh sb="3" eb="5">
      <t>カイギ</t>
    </rPh>
    <rPh sb="5" eb="6">
      <t>ヒ</t>
    </rPh>
    <phoneticPr fontId="7"/>
  </si>
  <si>
    <t>　　　損害保険料</t>
    <rPh sb="3" eb="5">
      <t>ソンガイ</t>
    </rPh>
    <rPh sb="5" eb="8">
      <t>ホケンリョウ</t>
    </rPh>
    <phoneticPr fontId="7"/>
  </si>
  <si>
    <t>　　　賃借料</t>
    <rPh sb="3" eb="6">
      <t>チンシャクリョウ</t>
    </rPh>
    <phoneticPr fontId="7"/>
  </si>
  <si>
    <t>　　　図書・教育費</t>
    <rPh sb="3" eb="5">
      <t>トショ</t>
    </rPh>
    <rPh sb="6" eb="9">
      <t>キョウイクヒ</t>
    </rPh>
    <phoneticPr fontId="7"/>
  </si>
  <si>
    <t>　　　租税公課</t>
    <rPh sb="3" eb="5">
      <t>ソゼイ</t>
    </rPh>
    <rPh sb="5" eb="7">
      <t>コウカ</t>
    </rPh>
    <phoneticPr fontId="7"/>
  </si>
  <si>
    <t>　　　減価償却費</t>
    <rPh sb="3" eb="5">
      <t>ゲンカ</t>
    </rPh>
    <rPh sb="5" eb="7">
      <t>ショウキャク</t>
    </rPh>
    <rPh sb="7" eb="8">
      <t>ヒ</t>
    </rPh>
    <phoneticPr fontId="7"/>
  </si>
  <si>
    <t>　　　国庫補助金等特別積立金取崩額（控除項目）</t>
    <rPh sb="3" eb="5">
      <t>コッコ</t>
    </rPh>
    <rPh sb="5" eb="9">
      <t>ホジョキントウ</t>
    </rPh>
    <rPh sb="9" eb="11">
      <t>トクベツ</t>
    </rPh>
    <rPh sb="11" eb="13">
      <t>ツミタテ</t>
    </rPh>
    <rPh sb="13" eb="14">
      <t>キン</t>
    </rPh>
    <rPh sb="14" eb="16">
      <t>トリクズシ</t>
    </rPh>
    <rPh sb="16" eb="17">
      <t>ガク</t>
    </rPh>
    <rPh sb="18" eb="20">
      <t>コウジョ</t>
    </rPh>
    <rPh sb="20" eb="22">
      <t>コウモク</t>
    </rPh>
    <phoneticPr fontId="7"/>
  </si>
  <si>
    <t>　　　徴収不能引当金繰入額</t>
    <rPh sb="3" eb="5">
      <t>チョウシュウ</t>
    </rPh>
    <rPh sb="5" eb="7">
      <t>フノウ</t>
    </rPh>
    <rPh sb="7" eb="9">
      <t>ヒキアテ</t>
    </rPh>
    <rPh sb="9" eb="10">
      <t>キン</t>
    </rPh>
    <rPh sb="10" eb="12">
      <t>クリイレ</t>
    </rPh>
    <rPh sb="12" eb="13">
      <t>ガク</t>
    </rPh>
    <phoneticPr fontId="7"/>
  </si>
  <si>
    <t>　　　徴収不能額</t>
    <rPh sb="3" eb="5">
      <t>チョウシュウ</t>
    </rPh>
    <rPh sb="5" eb="7">
      <t>フノウ</t>
    </rPh>
    <rPh sb="7" eb="8">
      <t>ガク</t>
    </rPh>
    <phoneticPr fontId="7"/>
  </si>
  <si>
    <t>　　　○○費</t>
    <rPh sb="5" eb="6">
      <t>ヒ</t>
    </rPh>
    <phoneticPr fontId="7"/>
  </si>
  <si>
    <t>　　　雑費</t>
    <rPh sb="3" eb="5">
      <t>ザッピ</t>
    </rPh>
    <phoneticPr fontId="7"/>
  </si>
  <si>
    <t xml:space="preserve">    　経費計(4)</t>
    <rPh sb="5" eb="7">
      <t>ケイヒ</t>
    </rPh>
    <rPh sb="7" eb="8">
      <t>ケイ</t>
    </rPh>
    <phoneticPr fontId="7"/>
  </si>
  <si>
    <t>Ⅴ　棚卸資産増減額(5)</t>
    <rPh sb="2" eb="4">
      <t>タナオロ</t>
    </rPh>
    <rPh sb="4" eb="6">
      <t>シサン</t>
    </rPh>
    <rPh sb="6" eb="9">
      <t>ゾウゲンガク</t>
    </rPh>
    <phoneticPr fontId="7"/>
  </si>
  <si>
    <t>　　　授産事業費用(6)＝(1)＋(2)＋(3)＋(4)＋(5)</t>
    <rPh sb="3" eb="5">
      <t>ジュサン</t>
    </rPh>
    <rPh sb="5" eb="7">
      <t>ジギョウ</t>
    </rPh>
    <rPh sb="7" eb="9">
      <t>ヒヨウ</t>
    </rPh>
    <phoneticPr fontId="7"/>
  </si>
  <si>
    <t>○○作業</t>
  </si>
  <si>
    <t>△△作業</t>
  </si>
  <si>
    <t>○○            作業</t>
  </si>
  <si>
    <t>△△           作業</t>
  </si>
  <si>
    <t>○○
作業</t>
  </si>
  <si>
    <t>△△
作業</t>
  </si>
  <si>
    <t>公益サービス</t>
    <rPh sb="0" eb="2">
      <t>コウエキ</t>
    </rPh>
    <phoneticPr fontId="25"/>
  </si>
  <si>
    <t>退職積立金</t>
    <rPh sb="0" eb="2">
      <t>タイショク</t>
    </rPh>
    <rPh sb="2" eb="4">
      <t>ツミタテ</t>
    </rPh>
    <phoneticPr fontId="25"/>
  </si>
  <si>
    <t>公益事業</t>
    <rPh sb="0" eb="2">
      <t>コウエキ</t>
    </rPh>
    <rPh sb="2" eb="4">
      <t>ジギョウ</t>
    </rPh>
    <phoneticPr fontId="25"/>
  </si>
  <si>
    <t>社会福祉法人　暘谷福祉会</t>
    <rPh sb="0" eb="2">
      <t>シャカイ</t>
    </rPh>
    <rPh sb="2" eb="4">
      <t>フクシ</t>
    </rPh>
    <rPh sb="4" eb="6">
      <t>ホウジン</t>
    </rPh>
    <rPh sb="7" eb="9">
      <t>ヨウコク</t>
    </rPh>
    <rPh sb="9" eb="11">
      <t>フクシ</t>
    </rPh>
    <rPh sb="11" eb="12">
      <t>カイ</t>
    </rPh>
    <phoneticPr fontId="7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</si>
  <si>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7"/>
  </si>
  <si>
    <t>平成２8年　３月３１日現在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7"/>
  </si>
  <si>
    <t>科　　　目</t>
    <rPh sb="0" eb="1">
      <t>カ</t>
    </rPh>
    <rPh sb="4" eb="5">
      <t>メ</t>
    </rPh>
    <phoneticPr fontId="7"/>
  </si>
  <si>
    <t>内　　　訳</t>
    <rPh sb="0" eb="1">
      <t>ウチ</t>
    </rPh>
    <rPh sb="4" eb="5">
      <t>ヤク</t>
    </rPh>
    <phoneticPr fontId="7"/>
  </si>
  <si>
    <t>金　　額</t>
    <rPh sb="0" eb="1">
      <t>キン</t>
    </rPh>
    <rPh sb="3" eb="4">
      <t>ガク</t>
    </rPh>
    <phoneticPr fontId="7"/>
  </si>
  <si>
    <t>資産の部</t>
    <rPh sb="0" eb="2">
      <t>シサン</t>
    </rPh>
    <rPh sb="3" eb="4">
      <t>ブ</t>
    </rPh>
    <phoneticPr fontId="7"/>
  </si>
  <si>
    <t>　流動資産</t>
    <rPh sb="1" eb="3">
      <t>リュウドウ</t>
    </rPh>
    <rPh sb="3" eb="5">
      <t>シサン</t>
    </rPh>
    <phoneticPr fontId="7"/>
  </si>
  <si>
    <t>　　現金預金</t>
    <rPh sb="2" eb="6">
      <t>ゲンキンヨキン</t>
    </rPh>
    <phoneticPr fontId="7"/>
  </si>
  <si>
    <t>　現金</t>
    <rPh sb="1" eb="3">
      <t>ゲンキン</t>
    </rPh>
    <phoneticPr fontId="25"/>
  </si>
  <si>
    <t>　普通預金</t>
    <rPh sb="1" eb="3">
      <t>フツウ</t>
    </rPh>
    <rPh sb="3" eb="5">
      <t>ヨキン</t>
    </rPh>
    <phoneticPr fontId="25"/>
  </si>
  <si>
    <t>　定期預金</t>
    <rPh sb="1" eb="3">
      <t>テイキ</t>
    </rPh>
    <rPh sb="3" eb="5">
      <t>ヨキン</t>
    </rPh>
    <phoneticPr fontId="25"/>
  </si>
  <si>
    <t>　　立　替　金</t>
    <rPh sb="2" eb="3">
      <t>リツ</t>
    </rPh>
    <rPh sb="4" eb="5">
      <t>カワ</t>
    </rPh>
    <rPh sb="6" eb="7">
      <t>キン</t>
    </rPh>
    <phoneticPr fontId="7"/>
  </si>
  <si>
    <t>　固定資産</t>
    <rPh sb="1" eb="3">
      <t>コテイ</t>
    </rPh>
    <rPh sb="3" eb="5">
      <t>シサン</t>
    </rPh>
    <phoneticPr fontId="7"/>
  </si>
  <si>
    <t>　（基本財産）</t>
    <rPh sb="2" eb="4">
      <t>キホン</t>
    </rPh>
    <rPh sb="4" eb="6">
      <t>ザイサン</t>
    </rPh>
    <phoneticPr fontId="7"/>
  </si>
  <si>
    <t>　　建　　　物</t>
    <rPh sb="2" eb="3">
      <t>ダテ</t>
    </rPh>
    <rPh sb="6" eb="7">
      <t>モノ</t>
    </rPh>
    <phoneticPr fontId="7"/>
  </si>
  <si>
    <t>　　土　　　地</t>
    <phoneticPr fontId="25"/>
  </si>
  <si>
    <t>(その他の固定資産）</t>
    <rPh sb="3" eb="4">
      <t>タ</t>
    </rPh>
    <rPh sb="5" eb="7">
      <t>コテイ</t>
    </rPh>
    <rPh sb="7" eb="9">
      <t>シサン</t>
    </rPh>
    <phoneticPr fontId="7"/>
  </si>
  <si>
    <t>　　構　築　物</t>
    <rPh sb="2" eb="3">
      <t>カマエ</t>
    </rPh>
    <rPh sb="4" eb="5">
      <t>チク</t>
    </rPh>
    <rPh sb="6" eb="7">
      <t>ブツ</t>
    </rPh>
    <phoneticPr fontId="7"/>
  </si>
  <si>
    <t>　　車両運搬具</t>
    <rPh sb="2" eb="4">
      <t>シャリョウ</t>
    </rPh>
    <rPh sb="4" eb="6">
      <t>ウンパン</t>
    </rPh>
    <rPh sb="6" eb="7">
      <t>グ</t>
    </rPh>
    <phoneticPr fontId="7"/>
  </si>
  <si>
    <t>　　器具及び備品</t>
    <rPh sb="2" eb="4">
      <t>キグ</t>
    </rPh>
    <rPh sb="4" eb="5">
      <t>オヨ</t>
    </rPh>
    <rPh sb="6" eb="8">
      <t>ビヒン</t>
    </rPh>
    <phoneticPr fontId="7"/>
  </si>
  <si>
    <t>　　建設仮勘定</t>
    <rPh sb="2" eb="4">
      <t>ケンセツ</t>
    </rPh>
    <rPh sb="4" eb="7">
      <t>カリカンジョウ</t>
    </rPh>
    <phoneticPr fontId="7"/>
  </si>
  <si>
    <t>　　権　　　利</t>
    <rPh sb="2" eb="3">
      <t>ケン</t>
    </rPh>
    <rPh sb="6" eb="7">
      <t>リ</t>
    </rPh>
    <phoneticPr fontId="7"/>
  </si>
  <si>
    <t>資産合計</t>
    <rPh sb="0" eb="2">
      <t>シサン</t>
    </rPh>
    <rPh sb="2" eb="4">
      <t>ゴウケイ</t>
    </rPh>
    <phoneticPr fontId="7"/>
  </si>
  <si>
    <t>負債の部</t>
    <rPh sb="0" eb="2">
      <t>フサイ</t>
    </rPh>
    <rPh sb="3" eb="4">
      <t>ブ</t>
    </rPh>
    <phoneticPr fontId="7"/>
  </si>
  <si>
    <t>　流動負債</t>
    <rPh sb="1" eb="3">
      <t>リュウドウ</t>
    </rPh>
    <rPh sb="3" eb="5">
      <t>フサイ</t>
    </rPh>
    <phoneticPr fontId="7"/>
  </si>
  <si>
    <t>　固定負債</t>
    <rPh sb="1" eb="3">
      <t>コテイ</t>
    </rPh>
    <rPh sb="3" eb="5">
      <t>フサイ</t>
    </rPh>
    <phoneticPr fontId="7"/>
  </si>
  <si>
    <t>　　設備資金借入金</t>
    <rPh sb="2" eb="4">
      <t>セツビ</t>
    </rPh>
    <rPh sb="4" eb="6">
      <t>シキン</t>
    </rPh>
    <rPh sb="6" eb="8">
      <t>カリイレ</t>
    </rPh>
    <rPh sb="8" eb="9">
      <t>キン</t>
    </rPh>
    <phoneticPr fontId="7"/>
  </si>
  <si>
    <t>　　長期運転資金借入金</t>
    <rPh sb="2" eb="4">
      <t>チョウキ</t>
    </rPh>
    <rPh sb="4" eb="6">
      <t>ウンテン</t>
    </rPh>
    <rPh sb="6" eb="8">
      <t>シキン</t>
    </rPh>
    <rPh sb="8" eb="10">
      <t>カリイレ</t>
    </rPh>
    <rPh sb="10" eb="11">
      <t>キン</t>
    </rPh>
    <phoneticPr fontId="7"/>
  </si>
  <si>
    <t>　　その他の固定負債</t>
    <rPh sb="4" eb="5">
      <t>タ</t>
    </rPh>
    <rPh sb="6" eb="8">
      <t>コテイ</t>
    </rPh>
    <rPh sb="8" eb="10">
      <t>フサイ</t>
    </rPh>
    <phoneticPr fontId="7"/>
  </si>
  <si>
    <t>負債合計</t>
    <rPh sb="0" eb="2">
      <t>フサイ</t>
    </rPh>
    <rPh sb="2" eb="4">
      <t>ゴウケイ</t>
    </rPh>
    <phoneticPr fontId="7"/>
  </si>
  <si>
    <t>純資産</t>
    <rPh sb="0" eb="3">
      <t>ジュンシサン</t>
    </rPh>
    <phoneticPr fontId="7"/>
  </si>
  <si>
    <t>（資産合計－負債合計）</t>
    <rPh sb="1" eb="3">
      <t>シサン</t>
    </rPh>
    <rPh sb="3" eb="5">
      <t>ゴウケイ</t>
    </rPh>
    <rPh sb="6" eb="8">
      <t>フサイ</t>
    </rPh>
    <rPh sb="8" eb="10">
      <t>ゴウケイ</t>
    </rPh>
    <phoneticPr fontId="7"/>
  </si>
  <si>
    <t>財産目録に相違ない</t>
    <rPh sb="0" eb="2">
      <t>ザイサン</t>
    </rPh>
    <rPh sb="2" eb="4">
      <t>モクロク</t>
    </rPh>
    <rPh sb="5" eb="7">
      <t>ソウイ</t>
    </rPh>
    <phoneticPr fontId="25"/>
  </si>
  <si>
    <t>　　　監　　　事</t>
    <rPh sb="3" eb="4">
      <t>カン</t>
    </rPh>
    <rPh sb="7" eb="8">
      <t>コト</t>
    </rPh>
    <phoneticPr fontId="25"/>
  </si>
  <si>
    <t>㊞</t>
    <phoneticPr fontId="25"/>
  </si>
  <si>
    <t>　　　代表理事</t>
    <rPh sb="3" eb="5">
      <t>ダイヒョウ</t>
    </rPh>
    <rPh sb="5" eb="7">
      <t>リジ</t>
    </rPh>
    <phoneticPr fontId="25"/>
  </si>
  <si>
    <t>　　事　業　未　収　金</t>
    <rPh sb="2" eb="3">
      <t>ジ</t>
    </rPh>
    <rPh sb="4" eb="5">
      <t>ギョウ</t>
    </rPh>
    <rPh sb="6" eb="7">
      <t>ミ</t>
    </rPh>
    <rPh sb="8" eb="9">
      <t>オサム</t>
    </rPh>
    <rPh sb="10" eb="11">
      <t>カネ</t>
    </rPh>
    <phoneticPr fontId="7"/>
  </si>
  <si>
    <t>　　未　収　金</t>
    <rPh sb="2" eb="3">
      <t>ミ</t>
    </rPh>
    <rPh sb="4" eb="5">
      <t>シュウ</t>
    </rPh>
    <rPh sb="6" eb="7">
      <t>キム</t>
    </rPh>
    <phoneticPr fontId="25"/>
  </si>
  <si>
    <t>　　未　収　補　助　金</t>
    <rPh sb="2" eb="3">
      <t>ミ</t>
    </rPh>
    <rPh sb="4" eb="5">
      <t>シュウ</t>
    </rPh>
    <rPh sb="6" eb="7">
      <t>ホ</t>
    </rPh>
    <rPh sb="8" eb="9">
      <t>スケ</t>
    </rPh>
    <rPh sb="10" eb="11">
      <t>キム</t>
    </rPh>
    <phoneticPr fontId="25"/>
  </si>
  <si>
    <t>　　前　払　金</t>
    <rPh sb="2" eb="3">
      <t>マエ</t>
    </rPh>
    <rPh sb="4" eb="5">
      <t>バライ</t>
    </rPh>
    <rPh sb="6" eb="7">
      <t>キン</t>
    </rPh>
    <phoneticPr fontId="25"/>
  </si>
  <si>
    <t>　　前　払　費　用</t>
    <rPh sb="2" eb="3">
      <t>マエ</t>
    </rPh>
    <rPh sb="4" eb="5">
      <t>バライ</t>
    </rPh>
    <rPh sb="6" eb="7">
      <t>ヒ</t>
    </rPh>
    <rPh sb="8" eb="9">
      <t>ヨウ</t>
    </rPh>
    <phoneticPr fontId="7"/>
  </si>
  <si>
    <t>　　基本財産積立資産</t>
    <rPh sb="2" eb="4">
      <t>キホン</t>
    </rPh>
    <rPh sb="4" eb="6">
      <t>ザイサン</t>
    </rPh>
    <rPh sb="6" eb="8">
      <t>ツミタテ</t>
    </rPh>
    <rPh sb="8" eb="10">
      <t>シサン</t>
    </rPh>
    <phoneticPr fontId="25"/>
  </si>
  <si>
    <t>　　土　地</t>
    <rPh sb="2" eb="3">
      <t>ツチ</t>
    </rPh>
    <rPh sb="4" eb="5">
      <t>チ</t>
    </rPh>
    <phoneticPr fontId="25"/>
  </si>
  <si>
    <t>　　建　物</t>
    <rPh sb="2" eb="3">
      <t>ケン</t>
    </rPh>
    <rPh sb="4" eb="5">
      <t>モノ</t>
    </rPh>
    <phoneticPr fontId="25"/>
  </si>
  <si>
    <t>　　有形リース資産</t>
    <rPh sb="2" eb="3">
      <t>ユウ</t>
    </rPh>
    <rPh sb="3" eb="4">
      <t>ケイ</t>
    </rPh>
    <rPh sb="7" eb="9">
      <t>シサン</t>
    </rPh>
    <phoneticPr fontId="25"/>
  </si>
  <si>
    <t>　　ソフトウエア</t>
    <phoneticPr fontId="25"/>
  </si>
  <si>
    <t>　　退職給付引当資産</t>
    <rPh sb="2" eb="4">
      <t>タイショク</t>
    </rPh>
    <rPh sb="4" eb="6">
      <t>キュウフ</t>
    </rPh>
    <rPh sb="6" eb="8">
      <t>ヒキアテ</t>
    </rPh>
    <rPh sb="8" eb="10">
      <t>シサン</t>
    </rPh>
    <phoneticPr fontId="25"/>
  </si>
  <si>
    <t>　　差入保証金</t>
    <rPh sb="2" eb="4">
      <t>サシイレ</t>
    </rPh>
    <rPh sb="4" eb="7">
      <t>ホショウキン</t>
    </rPh>
    <phoneticPr fontId="7"/>
  </si>
  <si>
    <t>　　長期前払費用</t>
    <rPh sb="2" eb="4">
      <t>チョウキ</t>
    </rPh>
    <rPh sb="4" eb="6">
      <t>マエバライ</t>
    </rPh>
    <rPh sb="6" eb="8">
      <t>ヒヨウ</t>
    </rPh>
    <phoneticPr fontId="7"/>
  </si>
  <si>
    <t>　　施設整備等積立資産</t>
    <rPh sb="2" eb="4">
      <t>シセツ</t>
    </rPh>
    <rPh sb="4" eb="6">
      <t>セイビ</t>
    </rPh>
    <rPh sb="6" eb="7">
      <t>トウ</t>
    </rPh>
    <rPh sb="7" eb="9">
      <t>ツミタテ</t>
    </rPh>
    <rPh sb="9" eb="11">
      <t>シサン</t>
    </rPh>
    <phoneticPr fontId="7"/>
  </si>
  <si>
    <t>　　退職積立資産</t>
    <rPh sb="2" eb="4">
      <t>タイショク</t>
    </rPh>
    <rPh sb="4" eb="6">
      <t>ツミタテ</t>
    </rPh>
    <rPh sb="6" eb="8">
      <t>シサン</t>
    </rPh>
    <phoneticPr fontId="25"/>
  </si>
  <si>
    <t>　　リサイクル料</t>
    <rPh sb="7" eb="8">
      <t>リョウ</t>
    </rPh>
    <phoneticPr fontId="25"/>
  </si>
  <si>
    <t>　　事　業　未　払　金</t>
    <rPh sb="2" eb="3">
      <t>コト</t>
    </rPh>
    <rPh sb="4" eb="5">
      <t>ギョウ</t>
    </rPh>
    <rPh sb="6" eb="7">
      <t>ミ</t>
    </rPh>
    <rPh sb="8" eb="9">
      <t>フツ</t>
    </rPh>
    <rPh sb="10" eb="11">
      <t>キン</t>
    </rPh>
    <phoneticPr fontId="7"/>
  </si>
  <si>
    <t>　　その他の未払金</t>
    <rPh sb="4" eb="5">
      <t>タ</t>
    </rPh>
    <rPh sb="6" eb="7">
      <t>ミ</t>
    </rPh>
    <rPh sb="7" eb="8">
      <t>バライ</t>
    </rPh>
    <rPh sb="8" eb="9">
      <t>キン</t>
    </rPh>
    <phoneticPr fontId="25"/>
  </si>
  <si>
    <t>　　１年以内返済予定設備資金借入金</t>
    <rPh sb="3" eb="4">
      <t>ネン</t>
    </rPh>
    <rPh sb="4" eb="6">
      <t>イナイ</t>
    </rPh>
    <rPh sb="6" eb="8">
      <t>ヘンサイ</t>
    </rPh>
    <rPh sb="8" eb="10">
      <t>ヨテイ</t>
    </rPh>
    <rPh sb="10" eb="12">
      <t>セツビ</t>
    </rPh>
    <rPh sb="12" eb="14">
      <t>シキン</t>
    </rPh>
    <rPh sb="14" eb="16">
      <t>カリイレ</t>
    </rPh>
    <rPh sb="16" eb="17">
      <t>キン</t>
    </rPh>
    <phoneticPr fontId="25"/>
  </si>
  <si>
    <t>　　１年以内返済予定リース債務</t>
    <rPh sb="3" eb="4">
      <t>ネン</t>
    </rPh>
    <rPh sb="4" eb="6">
      <t>イナイ</t>
    </rPh>
    <rPh sb="6" eb="8">
      <t>ヘンサイ</t>
    </rPh>
    <rPh sb="8" eb="10">
      <t>ヨテイ</t>
    </rPh>
    <rPh sb="13" eb="15">
      <t>サイム</t>
    </rPh>
    <phoneticPr fontId="25"/>
  </si>
  <si>
    <t>　　職　員　預　り　金</t>
    <rPh sb="2" eb="3">
      <t>ショク</t>
    </rPh>
    <rPh sb="4" eb="5">
      <t>イン</t>
    </rPh>
    <rPh sb="6" eb="7">
      <t>アズカ</t>
    </rPh>
    <rPh sb="10" eb="11">
      <t>キン</t>
    </rPh>
    <phoneticPr fontId="7"/>
  </si>
  <si>
    <t>　　仮　受　金</t>
    <rPh sb="2" eb="3">
      <t>カリ</t>
    </rPh>
    <rPh sb="4" eb="5">
      <t>ウケ</t>
    </rPh>
    <rPh sb="6" eb="7">
      <t>キン</t>
    </rPh>
    <phoneticPr fontId="25"/>
  </si>
  <si>
    <t>　　賞与引当金</t>
    <rPh sb="2" eb="4">
      <t>ショウヨ</t>
    </rPh>
    <rPh sb="4" eb="6">
      <t>ヒキアテ</t>
    </rPh>
    <rPh sb="6" eb="7">
      <t>キン</t>
    </rPh>
    <phoneticPr fontId="7"/>
  </si>
  <si>
    <t>　　リース債務</t>
    <rPh sb="5" eb="7">
      <t>サイム</t>
    </rPh>
    <phoneticPr fontId="25"/>
  </si>
  <si>
    <t>　　退職給付引当金</t>
    <rPh sb="2" eb="4">
      <t>タイショク</t>
    </rPh>
    <rPh sb="4" eb="6">
      <t>キュウフ</t>
    </rPh>
    <rPh sb="6" eb="8">
      <t>ヒキアテ</t>
    </rPh>
    <rPh sb="8" eb="9">
      <t>キン</t>
    </rPh>
    <phoneticPr fontId="7"/>
  </si>
  <si>
    <t>　独立行政法人福祉医療機構</t>
    <rPh sb="1" eb="3">
      <t>ドクリツ</t>
    </rPh>
    <rPh sb="3" eb="5">
      <t>ギョウセイ</t>
    </rPh>
    <rPh sb="5" eb="7">
      <t>ホウジン</t>
    </rPh>
    <rPh sb="7" eb="9">
      <t>フクシ</t>
    </rPh>
    <rPh sb="9" eb="11">
      <t>イリョウ</t>
    </rPh>
    <rPh sb="11" eb="13">
      <t>キコウ</t>
    </rPh>
    <phoneticPr fontId="25"/>
  </si>
  <si>
    <t>　　徴収不能引当金</t>
    <rPh sb="2" eb="4">
      <t>チョウシュウ</t>
    </rPh>
    <rPh sb="4" eb="6">
      <t>フノウ</t>
    </rPh>
    <rPh sb="6" eb="8">
      <t>ヒキアテ</t>
    </rPh>
    <rPh sb="8" eb="9">
      <t>キン</t>
    </rPh>
    <phoneticPr fontId="7"/>
  </si>
  <si>
    <t>　　○○事業拠点区分　資金収支明細書（大区分のみ表示）</t>
  </si>
  <si>
    <t>　　○○事業拠点区分　事業活動明細書（大区分のみ表示）</t>
  </si>
  <si>
    <t>　勘　　定　　科　　目</t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</si>
  <si>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</si>
  <si>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</si>
  <si>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</si>
  <si>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</si>
  <si>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</si>
  <si>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</si>
  <si>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</si>
  <si>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</si>
  <si>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</si>
  <si>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</si>
  <si>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○○事業収入</t>
  </si>
  <si>
    <t>○○収入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</si>
  <si>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</si>
  <si>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</si>
  <si>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</si>
  <si>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</si>
  <si>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</si>
  <si>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事業活動収入計(1)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</si>
  <si>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</si>
  <si>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</si>
  <si>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</si>
  <si>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</si>
  <si>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</si>
  <si>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</si>
  <si>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○○支出</t>
  </si>
  <si>
    <t>利用者負担軽減額</t>
  </si>
  <si>
    <t>支払利息支出</t>
  </si>
  <si>
    <t>その他の支出</t>
  </si>
  <si>
    <t>流動資産評価損等による資金減少額</t>
  </si>
  <si>
    <t>事業活動支出計(2)</t>
  </si>
  <si>
    <t>　事業活動資金収支差額(3)=(1)-(2)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</si>
  <si>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</si>
  <si>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</si>
  <si>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</si>
  <si>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</si>
  <si>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</si>
  <si>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その他の施設整備等による支出</t>
  </si>
  <si>
    <t>施設整備等収入収入計(4)</t>
  </si>
  <si>
    <t>設備資金借入金元金償還支出</t>
  </si>
  <si>
    <t>固定資産取得支出</t>
  </si>
  <si>
    <t>固定資産除却損・廃棄支出</t>
  </si>
  <si>
    <t>ファイナンス・リース債務の返済支出</t>
  </si>
  <si>
    <t>施設整備等支出計(5)</t>
  </si>
  <si>
    <t>　施設整備等資金収支差額(6)=(4)-(5)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</si>
  <si>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</si>
  <si>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</si>
  <si>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</si>
  <si>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</si>
  <si>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</si>
  <si>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</si>
  <si>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</si>
  <si>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</si>
  <si>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</si>
  <si>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</si>
  <si>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</si>
  <si>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</si>
  <si>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</si>
  <si>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その他の活動収入計(7)</t>
  </si>
  <si>
    <t>長期運営資金借入金元金償還支出</t>
  </si>
  <si>
    <t>長期貸付金支出</t>
  </si>
  <si>
    <t>投資有価証取得支出</t>
  </si>
  <si>
    <t>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</si>
  <si>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</si>
  <si>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</si>
  <si>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</si>
  <si>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</si>
  <si>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</si>
  <si>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</si>
  <si>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</si>
  <si>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その他の活動支出計(8)</t>
  </si>
  <si>
    <t>　その他の活動資金収支差額(9)=(7)-(8)</t>
  </si>
  <si>
    <t>　前期末支払資金残高(12)</t>
  </si>
  <si>
    <t>　当期末支払資金残高(11)+(12)</t>
  </si>
  <si>
    <t>○○</t>
  </si>
  <si>
    <t>△△</t>
  </si>
  <si>
    <t>□□</t>
  </si>
  <si>
    <t>◎◎</t>
  </si>
  <si>
    <t>◇◇</t>
  </si>
  <si>
    <t>サービス活動増減の部</t>
  </si>
  <si>
    <t>収益</t>
  </si>
  <si>
    <t>介護保険収益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</si>
  <si>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</si>
  <si>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</si>
  <si>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</si>
  <si>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</si>
  <si>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</si>
  <si>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</si>
  <si>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医業事業収益</t>
  </si>
  <si>
    <t>○○事業収益</t>
  </si>
  <si>
    <t>○○収益</t>
  </si>
  <si>
    <t>経常経費寄附金収益</t>
  </si>
  <si>
    <t>その他の収益</t>
  </si>
  <si>
    <t>サービス活動収益計(1)</t>
  </si>
  <si>
    <t>費用</t>
  </si>
  <si>
    <t>人件費</t>
  </si>
  <si>
    <t>事業費</t>
  </si>
  <si>
    <t>事務費</t>
  </si>
  <si>
    <t>就労支援事業費用</t>
  </si>
  <si>
    <t>授産事業費用</t>
  </si>
  <si>
    <t>○○費用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</si>
  <si>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</si>
  <si>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</si>
  <si>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</si>
  <si>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</si>
  <si>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</si>
  <si>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サービス活動費用計(2)</t>
  </si>
  <si>
    <t>　サービス活動増減差額(3)=(1)-(2)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</si>
  <si>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</si>
  <si>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</si>
  <si>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</si>
  <si>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</si>
  <si>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</si>
  <si>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</si>
  <si>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</si>
  <si>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</si>
  <si>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サービス活動外収益計(4)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</si>
  <si>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</si>
  <si>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</si>
  <si>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</si>
  <si>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</si>
  <si>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</si>
  <si>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サービス活動外費用計(5)</t>
  </si>
  <si>
    <t xml:space="preserve">  賞与積立預金</t>
    <rPh sb="2" eb="4">
      <t>ショウヨ</t>
    </rPh>
    <rPh sb="4" eb="6">
      <t>ツミタテ</t>
    </rPh>
    <rPh sb="6" eb="8">
      <t>ヨキン</t>
    </rPh>
    <phoneticPr fontId="25"/>
  </si>
  <si>
    <t>　２月３月介護報酬・利用者負担金外</t>
    <rPh sb="2" eb="3">
      <t>ガツ</t>
    </rPh>
    <rPh sb="4" eb="5">
      <t>ガツ</t>
    </rPh>
    <rPh sb="5" eb="7">
      <t>カイゴ</t>
    </rPh>
    <rPh sb="7" eb="9">
      <t>ホウシュウ</t>
    </rPh>
    <rPh sb="10" eb="13">
      <t>リヨウシャ</t>
    </rPh>
    <rPh sb="13" eb="16">
      <t>フタンキン</t>
    </rPh>
    <rPh sb="16" eb="17">
      <t>ホカ</t>
    </rPh>
    <phoneticPr fontId="25"/>
  </si>
  <si>
    <t>　利用者負担減免助成金外</t>
    <rPh sb="1" eb="4">
      <t>リヨウシャ</t>
    </rPh>
    <rPh sb="4" eb="6">
      <t>フタン</t>
    </rPh>
    <rPh sb="6" eb="8">
      <t>ゲンメン</t>
    </rPh>
    <rPh sb="8" eb="11">
      <t>ジョセイキン</t>
    </rPh>
    <rPh sb="11" eb="12">
      <t>ホカ</t>
    </rPh>
    <phoneticPr fontId="25"/>
  </si>
  <si>
    <t>　利用者立替外</t>
    <rPh sb="1" eb="4">
      <t>リヨウシャ</t>
    </rPh>
    <rPh sb="4" eb="6">
      <t>タテカエ</t>
    </rPh>
    <rPh sb="6" eb="7">
      <t>ホカ</t>
    </rPh>
    <phoneticPr fontId="25"/>
  </si>
  <si>
    <t>　火災保険、自動車保険、施設賠償保険</t>
    <rPh sb="1" eb="3">
      <t>カサイ</t>
    </rPh>
    <rPh sb="3" eb="5">
      <t>ホケン</t>
    </rPh>
    <rPh sb="6" eb="9">
      <t>ジドウシャ</t>
    </rPh>
    <rPh sb="9" eb="11">
      <t>ホケン</t>
    </rPh>
    <rPh sb="12" eb="14">
      <t>シセツ</t>
    </rPh>
    <rPh sb="14" eb="16">
      <t>バイショウ</t>
    </rPh>
    <rPh sb="16" eb="18">
      <t>ホケン</t>
    </rPh>
    <phoneticPr fontId="25"/>
  </si>
  <si>
    <t>　大分県速水郡日出町大字藤原５７０８番地３</t>
    <rPh sb="1" eb="4">
      <t>オオイタケン</t>
    </rPh>
    <rPh sb="4" eb="6">
      <t>ハヤミズ</t>
    </rPh>
    <rPh sb="6" eb="7">
      <t>グン</t>
    </rPh>
    <rPh sb="7" eb="10">
      <t>ヒジマチ</t>
    </rPh>
    <rPh sb="10" eb="12">
      <t>オオアザ</t>
    </rPh>
    <rPh sb="12" eb="14">
      <t>フジワラ</t>
    </rPh>
    <rPh sb="18" eb="19">
      <t>バン</t>
    </rPh>
    <rPh sb="19" eb="20">
      <t>チ</t>
    </rPh>
    <phoneticPr fontId="25"/>
  </si>
  <si>
    <t>　　鉄筋コンクリート造陸屋根平屋建外</t>
    <rPh sb="2" eb="4">
      <t>テッキン</t>
    </rPh>
    <rPh sb="10" eb="11">
      <t>ツク</t>
    </rPh>
    <rPh sb="11" eb="14">
      <t>リクヤネ</t>
    </rPh>
    <rPh sb="14" eb="16">
      <t>ヒラヤ</t>
    </rPh>
    <rPh sb="16" eb="17">
      <t>ダ</t>
    </rPh>
    <rPh sb="17" eb="18">
      <t>ホカ</t>
    </rPh>
    <phoneticPr fontId="25"/>
  </si>
  <si>
    <t>　大分県速見郡日出町大字藤原５７０８番地３</t>
    <rPh sb="1" eb="4">
      <t>オオイタケン</t>
    </rPh>
    <rPh sb="4" eb="7">
      <t>ハヤミグン</t>
    </rPh>
    <rPh sb="7" eb="10">
      <t>ヒジマチ</t>
    </rPh>
    <rPh sb="10" eb="12">
      <t>オオアザ</t>
    </rPh>
    <rPh sb="12" eb="14">
      <t>フジワラ</t>
    </rPh>
    <rPh sb="18" eb="19">
      <t>バン</t>
    </rPh>
    <rPh sb="19" eb="20">
      <t>チ</t>
    </rPh>
    <phoneticPr fontId="25"/>
  </si>
  <si>
    <t>大分銀行／日出支店</t>
    <rPh sb="0" eb="2">
      <t>オオイタ</t>
    </rPh>
    <rPh sb="2" eb="4">
      <t>ギンコウ</t>
    </rPh>
    <rPh sb="5" eb="7">
      <t>ヒジ</t>
    </rPh>
    <rPh sb="7" eb="9">
      <t>シテン</t>
    </rPh>
    <phoneticPr fontId="25"/>
  </si>
  <si>
    <t>　３月分水道光熱費外</t>
    <rPh sb="2" eb="4">
      <t>ガツブン</t>
    </rPh>
    <rPh sb="4" eb="6">
      <t>スイドウ</t>
    </rPh>
    <rPh sb="6" eb="9">
      <t>コウネツヒ</t>
    </rPh>
    <rPh sb="9" eb="10">
      <t>ホカ</t>
    </rPh>
    <phoneticPr fontId="25"/>
  </si>
  <si>
    <t>　源泉所得税外</t>
    <rPh sb="1" eb="3">
      <t>ゲンセン</t>
    </rPh>
    <rPh sb="3" eb="6">
      <t>ショトクゼイ</t>
    </rPh>
    <rPh sb="6" eb="7">
      <t>ホカ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</si>
</sst>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&quot;△ &quot;#,##0"/>
  </numFmts>
  <fonts count="35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2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9"/>
      <name val="ＭＳ Ｐ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2" fillId="0" borderId="0" applyFont="0" applyFill="0" applyBorder="0" applyAlignment="0" applyProtection="0"/>
    <xf numFmtId="0" fontId="13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" fillId="0" borderId="0"/>
  </cellStyleXfs>
  <cellXfs count="352">
    <xf numFmtId="0" fontId="0" fillId="0" borderId="0" xfId="0">
      <alignment vertical="center"/>
    </xf>
    <xf numFmtId="0" fontId="0" fillId="0" borderId="0" xfId="0" applyAlignment="1" applyProtection="1"/>
    <xf numFmtId="177" fontId="9" fillId="0" borderId="3" xfId="2" applyNumberFormat="1" applyFont="1" applyBorder="1" applyAlignment="1" applyProtection="1"/>
    <xf numFmtId="177" fontId="9" fillId="2" borderId="3" xfId="2" applyNumberFormat="1" applyFont="1" applyFill="1" applyBorder="1" applyAlignment="1" applyProtection="1">
      <protection locked="0"/>
    </xf>
    <xf numFmtId="177" fontId="9" fillId="0" borderId="1" xfId="2" applyNumberFormat="1" applyFont="1" applyBorder="1" applyAlignment="1"/>
    <xf numFmtId="177" fontId="9" fillId="2" borderId="1" xfId="2" applyNumberFormat="1" applyFont="1" applyFill="1" applyBorder="1" applyAlignment="1" applyProtection="1">
      <protection locked="0"/>
    </xf>
    <xf numFmtId="177" fontId="19" fillId="0" borderId="2" xfId="2" applyNumberFormat="1" applyFont="1" applyBorder="1" applyAlignment="1"/>
    <xf numFmtId="177" fontId="19" fillId="0" borderId="3" xfId="2" applyNumberFormat="1" applyFont="1" applyBorder="1" applyAlignment="1"/>
    <xf numFmtId="177" fontId="9" fillId="0" borderId="3" xfId="2" applyNumberFormat="1" applyFont="1" applyBorder="1" applyAlignment="1"/>
    <xf numFmtId="177" fontId="9" fillId="0" borderId="4" xfId="2" applyNumberFormat="1" applyFont="1" applyBorder="1" applyAlignment="1"/>
    <xf numFmtId="177" fontId="9" fillId="0" borderId="2" xfId="2" applyNumberFormat="1" applyFont="1" applyBorder="1" applyAlignment="1"/>
    <xf numFmtId="177" fontId="9" fillId="2" borderId="4" xfId="2" applyNumberFormat="1" applyFont="1" applyFill="1" applyBorder="1" applyAlignment="1" applyProtection="1">
      <protection locked="0"/>
    </xf>
    <xf numFmtId="38" fontId="9" fillId="0" borderId="11" xfId="2" applyFont="1" applyBorder="1" applyProtection="1"/>
    <xf numFmtId="177" fontId="9" fillId="2" borderId="1" xfId="2" applyNumberFormat="1" applyFont="1" applyFill="1" applyBorder="1" applyAlignment="1"/>
    <xf numFmtId="38" fontId="9" fillId="0" borderId="0" xfId="2" applyFont="1" applyAlignment="1"/>
    <xf numFmtId="177" fontId="1" fillId="2" borderId="11" xfId="2" applyNumberFormat="1" applyFont="1" applyFill="1" applyBorder="1" applyProtection="1">
      <protection locked="0"/>
    </xf>
    <xf numFmtId="177" fontId="1" fillId="0" borderId="10" xfId="2" applyNumberFormat="1" applyFont="1" applyFill="1" applyBorder="1" applyProtection="1"/>
    <xf numFmtId="177" fontId="17" fillId="0" borderId="3" xfId="2" applyNumberFormat="1" applyFont="1" applyBorder="1" applyAlignment="1" applyProtection="1"/>
    <xf numFmtId="177" fontId="17" fillId="2" borderId="3" xfId="2" applyNumberFormat="1" applyFont="1" applyFill="1" applyBorder="1" applyAlignment="1" applyProtection="1">
      <protection locked="0"/>
    </xf>
    <xf numFmtId="177" fontId="17" fillId="0" borderId="19" xfId="2" applyNumberFormat="1" applyFont="1" applyBorder="1" applyAlignment="1" applyProtection="1"/>
    <xf numFmtId="177" fontId="17" fillId="0" borderId="20" xfId="2" applyNumberFormat="1" applyFont="1" applyBorder="1" applyAlignment="1" applyProtection="1"/>
    <xf numFmtId="177" fontId="17" fillId="0" borderId="15" xfId="2" applyNumberFormat="1" applyFont="1" applyBorder="1" applyAlignment="1" applyProtection="1"/>
    <xf numFmtId="177" fontId="17" fillId="0" borderId="14" xfId="2" applyNumberFormat="1" applyFont="1" applyBorder="1" applyAlignment="1" applyProtection="1"/>
    <xf numFmtId="177" fontId="17" fillId="0" borderId="1" xfId="2" applyNumberFormat="1" applyFont="1" applyBorder="1" applyAlignment="1" applyProtection="1"/>
    <xf numFmtId="177" fontId="9" fillId="0" borderId="4" xfId="2" applyNumberFormat="1" applyFont="1" applyBorder="1" applyAlignment="1" applyProtection="1"/>
    <xf numFmtId="177" fontId="19" fillId="2" borderId="3" xfId="2" applyNumberFormat="1" applyFont="1" applyFill="1" applyBorder="1" applyAlignment="1" applyProtection="1">
      <protection locked="0"/>
    </xf>
    <xf numFmtId="177" fontId="9" fillId="0" borderId="2" xfId="2" applyNumberFormat="1" applyFont="1" applyBorder="1" applyProtection="1"/>
    <xf numFmtId="177" fontId="9" fillId="2" borderId="2" xfId="2" applyNumberFormat="1" applyFont="1" applyFill="1" applyBorder="1" applyProtection="1">
      <protection locked="0"/>
    </xf>
    <xf numFmtId="177" fontId="9" fillId="2" borderId="2" xfId="2" applyNumberFormat="1" applyFont="1" applyFill="1" applyBorder="1" applyProtection="1"/>
    <xf numFmtId="177" fontId="9" fillId="0" borderId="1" xfId="2" applyNumberFormat="1" applyFont="1" applyBorder="1" applyProtection="1"/>
    <xf numFmtId="177" fontId="9" fillId="0" borderId="3" xfId="2" applyNumberFormat="1" applyFont="1" applyBorder="1" applyProtection="1"/>
    <xf numFmtId="177" fontId="9" fillId="0" borderId="4" xfId="2" applyNumberFormat="1" applyFont="1" applyBorder="1" applyProtection="1"/>
    <xf numFmtId="177" fontId="12" fillId="2" borderId="1" xfId="2" applyNumberFormat="1" applyFont="1" applyFill="1" applyBorder="1" applyProtection="1">
      <protection locked="0"/>
    </xf>
    <xf numFmtId="177" fontId="1" fillId="2" borderId="10" xfId="2" applyNumberFormat="1" applyFont="1" applyFill="1" applyBorder="1" applyProtection="1">
      <protection locked="0"/>
    </xf>
    <xf numFmtId="177" fontId="1" fillId="0" borderId="10" xfId="2" applyNumberFormat="1" applyFont="1" applyBorder="1" applyProtection="1"/>
    <xf numFmtId="177" fontId="1" fillId="0" borderId="11" xfId="2" applyNumberFormat="1" applyFont="1" applyBorder="1" applyProtection="1"/>
    <xf numFmtId="177" fontId="1" fillId="0" borderId="0" xfId="2" applyNumberFormat="1" applyFont="1" applyBorder="1" applyProtection="1"/>
    <xf numFmtId="177" fontId="1" fillId="0" borderId="5" xfId="2" applyNumberFormat="1" applyFont="1" applyBorder="1" applyProtection="1"/>
    <xf numFmtId="177" fontId="1" fillId="0" borderId="1" xfId="2" applyNumberFormat="1" applyFont="1" applyBorder="1" applyProtection="1"/>
    <xf numFmtId="177" fontId="1" fillId="0" borderId="7" xfId="2" applyNumberFormat="1" applyFont="1" applyBorder="1" applyProtection="1"/>
    <xf numFmtId="177" fontId="1" fillId="0" borderId="10" xfId="2" quotePrefix="1" applyNumberFormat="1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7" xfId="0" applyFont="1" applyBorder="1" applyAlignment="1" applyProtection="1"/>
    <xf numFmtId="0" fontId="1" fillId="0" borderId="11" xfId="0" applyFont="1" applyBorder="1" applyAlignment="1" applyProtection="1"/>
    <xf numFmtId="0" fontId="12" fillId="0" borderId="0" xfId="0" applyFont="1" applyAlignment="1" applyProtection="1"/>
    <xf numFmtId="0" fontId="1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protection locked="0"/>
    </xf>
    <xf numFmtId="0" fontId="12" fillId="0" borderId="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right"/>
    </xf>
    <xf numFmtId="0" fontId="9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1" fillId="0" borderId="7" xfId="0" applyFont="1" applyBorder="1" applyAlignment="1" applyProtection="1">
      <alignment horizontal="right"/>
    </xf>
    <xf numFmtId="0" fontId="1" fillId="0" borderId="10" xfId="0" applyFont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10" xfId="0" applyFont="1" applyBorder="1" applyAlignment="1" applyProtection="1"/>
    <xf numFmtId="0" fontId="1" fillId="0" borderId="12" xfId="0" applyFont="1" applyBorder="1" applyAlignment="1" applyProtection="1"/>
    <xf numFmtId="37" fontId="1" fillId="0" borderId="12" xfId="0" applyNumberFormat="1" applyFont="1" applyBorder="1" applyAlignment="1" applyProtection="1"/>
    <xf numFmtId="37" fontId="1" fillId="0" borderId="7" xfId="0" applyNumberFormat="1" applyFont="1" applyBorder="1" applyAlignment="1" applyProtection="1"/>
    <xf numFmtId="37" fontId="1" fillId="0" borderId="0" xfId="0" applyNumberFormat="1" applyFont="1" applyAlignment="1" applyProtection="1"/>
    <xf numFmtId="0" fontId="15" fillId="0" borderId="0" xfId="0" applyFont="1" applyFill="1" applyAlignment="1" applyProtection="1">
      <alignment vertical="center"/>
    </xf>
    <xf numFmtId="0" fontId="9" fillId="0" borderId="7" xfId="0" applyFont="1" applyBorder="1" applyAlignment="1" applyProtection="1">
      <alignment horizontal="right"/>
    </xf>
    <xf numFmtId="37" fontId="12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37" fontId="1" fillId="0" borderId="0" xfId="0" applyNumberFormat="1" applyFont="1" applyBorder="1" applyAlignment="1" applyProtection="1"/>
    <xf numFmtId="0" fontId="12" fillId="0" borderId="0" xfId="0" applyFont="1" applyAlignment="1"/>
    <xf numFmtId="0" fontId="20" fillId="0" borderId="0" xfId="0" applyFont="1" applyAlignment="1">
      <alignment horizontal="right" vertical="center"/>
    </xf>
    <xf numFmtId="0" fontId="0" fillId="0" borderId="0" xfId="0" applyAlignment="1"/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/>
    <xf numFmtId="0" fontId="9" fillId="0" borderId="11" xfId="0" applyFont="1" applyBorder="1" applyAlignment="1"/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/>
    <xf numFmtId="0" fontId="9" fillId="0" borderId="11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/>
    <xf numFmtId="0" fontId="9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/>
    <xf numFmtId="0" fontId="9" fillId="0" borderId="1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/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 applyProtection="1"/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vertical="center"/>
    </xf>
    <xf numFmtId="0" fontId="17" fillId="0" borderId="0" xfId="0" applyFont="1" applyAlignment="1"/>
    <xf numFmtId="0" fontId="23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/>
    <xf numFmtId="0" fontId="2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17" fillId="0" borderId="7" xfId="0" quotePrefix="1" applyFont="1" applyBorder="1" applyAlignment="1" applyProtection="1">
      <alignment horizontal="right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/>
    <xf numFmtId="0" fontId="17" fillId="0" borderId="13" xfId="0" applyFont="1" applyBorder="1" applyAlignment="1" applyProtection="1"/>
    <xf numFmtId="0" fontId="17" fillId="2" borderId="11" xfId="0" applyFont="1" applyFill="1" applyBorder="1" applyAlignment="1" applyProtection="1">
      <protection locked="0"/>
    </xf>
    <xf numFmtId="0" fontId="17" fillId="0" borderId="5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" fillId="0" borderId="0" xfId="5"/>
    <xf numFmtId="0" fontId="20" fillId="0" borderId="0" xfId="5" applyFont="1"/>
    <xf numFmtId="0" fontId="5" fillId="0" borderId="0" xfId="5" applyFont="1" applyAlignment="1"/>
    <xf numFmtId="0" fontId="2" fillId="0" borderId="0" xfId="5" applyAlignment="1"/>
    <xf numFmtId="0" fontId="2" fillId="0" borderId="0" xfId="5" applyAlignment="1">
      <alignment vertical="center"/>
    </xf>
    <xf numFmtId="0" fontId="5" fillId="0" borderId="11" xfId="5" applyFont="1" applyBorder="1"/>
    <xf numFmtId="0" fontId="5" fillId="0" borderId="0" xfId="5" applyFont="1" applyBorder="1"/>
    <xf numFmtId="0" fontId="5" fillId="0" borderId="16" xfId="5" applyFont="1" applyBorder="1"/>
    <xf numFmtId="0" fontId="30" fillId="0" borderId="11" xfId="5" applyFont="1" applyBorder="1" applyAlignment="1">
      <alignment horizontal="left"/>
    </xf>
    <xf numFmtId="0" fontId="29" fillId="0" borderId="0" xfId="5" applyFont="1" applyBorder="1" applyAlignment="1">
      <alignment horizontal="left"/>
    </xf>
    <xf numFmtId="0" fontId="31" fillId="0" borderId="11" xfId="5" applyFont="1" applyBorder="1" applyAlignment="1">
      <alignment horizontal="left"/>
    </xf>
    <xf numFmtId="0" fontId="31" fillId="0" borderId="0" xfId="5" applyFont="1" applyBorder="1" applyAlignment="1">
      <alignment horizontal="left"/>
    </xf>
    <xf numFmtId="38" fontId="31" fillId="0" borderId="11" xfId="2" applyFont="1" applyBorder="1" applyAlignment="1">
      <alignment horizontal="right" shrinkToFit="1"/>
    </xf>
    <xf numFmtId="38" fontId="31" fillId="0" borderId="16" xfId="2" applyFont="1" applyBorder="1" applyAlignment="1">
      <alignment horizontal="right" shrinkToFit="1"/>
    </xf>
    <xf numFmtId="0" fontId="5" fillId="0" borderId="11" xfId="5" applyFont="1" applyBorder="1" applyAlignment="1">
      <alignment horizontal="left"/>
    </xf>
    <xf numFmtId="0" fontId="5" fillId="0" borderId="0" xfId="5" applyFont="1" applyBorder="1" applyAlignment="1">
      <alignment horizontal="center"/>
    </xf>
    <xf numFmtId="0" fontId="5" fillId="0" borderId="0" xfId="5" applyFont="1" applyBorder="1" applyAlignment="1"/>
    <xf numFmtId="38" fontId="5" fillId="0" borderId="0" xfId="2" applyFont="1" applyBorder="1" applyAlignment="1">
      <alignment horizontal="right"/>
    </xf>
    <xf numFmtId="38" fontId="5" fillId="0" borderId="16" xfId="2" applyFont="1" applyBorder="1" applyAlignment="1">
      <alignment horizontal="right"/>
    </xf>
    <xf numFmtId="0" fontId="31" fillId="0" borderId="16" xfId="5" applyFont="1" applyBorder="1" applyAlignment="1">
      <alignment horizontal="left"/>
    </xf>
    <xf numFmtId="0" fontId="31" fillId="0" borderId="16" xfId="5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31" fillId="0" borderId="11" xfId="5" applyFont="1" applyBorder="1" applyAlignment="1">
      <alignment horizontal="center"/>
    </xf>
    <xf numFmtId="0" fontId="8" fillId="0" borderId="0" xfId="5" applyFont="1" applyBorder="1" applyAlignment="1">
      <alignment horizontal="right"/>
    </xf>
    <xf numFmtId="38" fontId="32" fillId="0" borderId="11" xfId="2" applyFont="1" applyBorder="1" applyAlignment="1">
      <alignment horizontal="right" shrinkToFit="1"/>
    </xf>
    <xf numFmtId="38" fontId="32" fillId="0" borderId="16" xfId="2" applyFont="1" applyBorder="1" applyAlignment="1">
      <alignment horizontal="right" shrinkToFit="1"/>
    </xf>
    <xf numFmtId="38" fontId="0" fillId="0" borderId="0" xfId="2" applyFont="1"/>
    <xf numFmtId="0" fontId="5" fillId="0" borderId="11" xfId="5" applyFont="1" applyBorder="1" applyAlignment="1">
      <alignment horizontal="left" indent="1"/>
    </xf>
    <xf numFmtId="38" fontId="5" fillId="0" borderId="0" xfId="2" applyFont="1" applyBorder="1" applyAlignment="1"/>
    <xf numFmtId="38" fontId="5" fillId="0" borderId="16" xfId="2" applyFont="1" applyBorder="1" applyAlignment="1"/>
    <xf numFmtId="0" fontId="5" fillId="0" borderId="11" xfId="5" applyFont="1" applyBorder="1" applyAlignment="1"/>
    <xf numFmtId="38" fontId="31" fillId="0" borderId="0" xfId="2" applyFont="1" applyBorder="1" applyAlignment="1"/>
    <xf numFmtId="38" fontId="31" fillId="0" borderId="16" xfId="2" applyFont="1" applyBorder="1" applyAlignment="1"/>
    <xf numFmtId="38" fontId="31" fillId="0" borderId="0" xfId="2" applyFont="1" applyBorder="1" applyAlignment="1">
      <alignment horizontal="right"/>
    </xf>
    <xf numFmtId="38" fontId="31" fillId="0" borderId="16" xfId="2" applyFont="1" applyBorder="1" applyAlignment="1">
      <alignment horizontal="right"/>
    </xf>
    <xf numFmtId="0" fontId="5" fillId="0" borderId="5" xfId="5" applyFont="1" applyBorder="1"/>
    <xf numFmtId="0" fontId="5" fillId="0" borderId="8" xfId="5" applyFont="1" applyBorder="1"/>
    <xf numFmtId="0" fontId="5" fillId="0" borderId="9" xfId="5" applyFont="1" applyBorder="1"/>
    <xf numFmtId="0" fontId="29" fillId="0" borderId="16" xfId="5" applyFont="1" applyBorder="1" applyAlignment="1">
      <alignment horizontal="left"/>
    </xf>
    <xf numFmtId="0" fontId="5" fillId="0" borderId="0" xfId="5" applyFont="1" applyBorder="1" applyAlignment="1">
      <alignment horizontal="left" indent="1"/>
    </xf>
    <xf numFmtId="0" fontId="5" fillId="0" borderId="22" xfId="5" applyFont="1" applyBorder="1"/>
    <xf numFmtId="0" fontId="5" fillId="0" borderId="24" xfId="5" applyFont="1" applyBorder="1"/>
    <xf numFmtId="0" fontId="5" fillId="0" borderId="23" xfId="5" applyFont="1" applyBorder="1"/>
    <xf numFmtId="0" fontId="5" fillId="0" borderId="7" xfId="5" applyFont="1" applyBorder="1"/>
    <xf numFmtId="0" fontId="5" fillId="0" borderId="18" xfId="5" applyFont="1" applyBorder="1"/>
    <xf numFmtId="0" fontId="34" fillId="0" borderId="0" xfId="5" applyFont="1"/>
    <xf numFmtId="0" fontId="34" fillId="0" borderId="7" xfId="5" applyFont="1" applyBorder="1"/>
    <xf numFmtId="0" fontId="34" fillId="0" borderId="7" xfId="5" applyFont="1" applyBorder="1" applyAlignment="1">
      <alignment horizontal="right"/>
    </xf>
    <xf numFmtId="0" fontId="5" fillId="0" borderId="0" xfId="5" applyFont="1" applyFill="1" applyBorder="1" applyAlignment="1"/>
    <xf numFmtId="38" fontId="31" fillId="0" borderId="0" xfId="2" applyFont="1" applyFill="1" applyBorder="1" applyAlignment="1">
      <alignment horizontal="right"/>
    </xf>
    <xf numFmtId="38" fontId="31" fillId="0" borderId="16" xfId="2" applyFont="1" applyFill="1" applyBorder="1" applyAlignment="1">
      <alignment horizontal="right"/>
    </xf>
    <xf numFmtId="38" fontId="31" fillId="0" borderId="11" xfId="2" applyFont="1" applyFill="1" applyBorder="1" applyAlignment="1">
      <alignment horizontal="right" shrinkToFit="1"/>
    </xf>
    <xf numFmtId="38" fontId="31" fillId="0" borderId="16" xfId="2" applyFont="1" applyFill="1" applyBorder="1" applyAlignment="1">
      <alignment horizontal="right" shrinkToFit="1"/>
    </xf>
    <xf numFmtId="0" fontId="31" fillId="0" borderId="11" xfId="5" applyFont="1" applyFill="1" applyBorder="1" applyAlignment="1">
      <alignment horizontal="left"/>
    </xf>
    <xf numFmtId="0" fontId="31" fillId="0" borderId="16" xfId="5" applyFont="1" applyFill="1" applyBorder="1" applyAlignment="1">
      <alignment horizontal="left"/>
    </xf>
    <xf numFmtId="0" fontId="8" fillId="0" borderId="11" xfId="5" applyFont="1" applyBorder="1" applyAlignment="1">
      <alignment horizontal="left"/>
    </xf>
    <xf numFmtId="0" fontId="31" fillId="0" borderId="11" xfId="5" applyFont="1" applyBorder="1" applyAlignment="1">
      <alignment horizontal="left"/>
    </xf>
    <xf numFmtId="0" fontId="31" fillId="0" borderId="16" xfId="5" applyFont="1" applyBorder="1" applyAlignment="1">
      <alignment horizontal="left"/>
    </xf>
    <xf numFmtId="38" fontId="31" fillId="0" borderId="11" xfId="2" applyFont="1" applyBorder="1" applyAlignment="1">
      <alignment horizontal="right" shrinkToFit="1"/>
    </xf>
    <xf numFmtId="38" fontId="31" fillId="0" borderId="16" xfId="2" applyFont="1" applyBorder="1" applyAlignment="1">
      <alignment horizontal="right" shrinkToFit="1"/>
    </xf>
    <xf numFmtId="38" fontId="31" fillId="0" borderId="11" xfId="2" applyFont="1" applyBorder="1" applyAlignment="1">
      <alignment shrinkToFit="1"/>
    </xf>
    <xf numFmtId="38" fontId="31" fillId="0" borderId="16" xfId="2" applyFont="1" applyBorder="1" applyAlignment="1">
      <alignment shrinkToFit="1"/>
    </xf>
    <xf numFmtId="38" fontId="5" fillId="0" borderId="0" xfId="4" applyFont="1" applyBorder="1" applyAlignment="1"/>
    <xf numFmtId="38" fontId="5" fillId="0" borderId="16" xfId="4" applyFont="1" applyBorder="1" applyAlignment="1"/>
    <xf numFmtId="38" fontId="0" fillId="0" borderId="0" xfId="2" applyFont="1" applyAlignment="1">
      <alignment horizontal="center"/>
    </xf>
    <xf numFmtId="0" fontId="31" fillId="0" borderId="11" xfId="5" applyFont="1" applyBorder="1" applyAlignment="1">
      <alignment horizontal="left"/>
    </xf>
    <xf numFmtId="0" fontId="31" fillId="0" borderId="16" xfId="5" applyFont="1" applyBorder="1" applyAlignment="1">
      <alignment horizontal="left"/>
    </xf>
    <xf numFmtId="38" fontId="31" fillId="0" borderId="0" xfId="2" applyFont="1" applyBorder="1" applyAlignment="1">
      <alignment horizontal="right"/>
    </xf>
    <xf numFmtId="38" fontId="31" fillId="0" borderId="16" xfId="2" applyFont="1" applyBorder="1" applyAlignment="1">
      <alignment horizontal="right"/>
    </xf>
    <xf numFmtId="38" fontId="31" fillId="0" borderId="11" xfId="2" applyFont="1" applyBorder="1" applyAlignment="1">
      <alignment horizontal="right" shrinkToFit="1"/>
    </xf>
    <xf numFmtId="38" fontId="31" fillId="0" borderId="16" xfId="2" applyFont="1" applyBorder="1" applyAlignment="1">
      <alignment horizontal="right" shrinkToFit="1"/>
    </xf>
    <xf numFmtId="0" fontId="6" fillId="0" borderId="22" xfId="5" applyFont="1" applyBorder="1" applyAlignment="1">
      <alignment horizontal="center"/>
    </xf>
    <xf numFmtId="0" fontId="6" fillId="0" borderId="23" xfId="5" applyFont="1" applyBorder="1" applyAlignment="1">
      <alignment horizontal="center"/>
    </xf>
    <xf numFmtId="38" fontId="6" fillId="0" borderId="22" xfId="2" applyFont="1" applyBorder="1" applyAlignment="1">
      <alignment horizontal="right" shrinkToFit="1"/>
    </xf>
    <xf numFmtId="38" fontId="6" fillId="0" borderId="23" xfId="2" applyFont="1" applyBorder="1" applyAlignment="1">
      <alignment horizontal="right" shrinkToFit="1"/>
    </xf>
    <xf numFmtId="0" fontId="33" fillId="0" borderId="21" xfId="5" applyFont="1" applyBorder="1" applyAlignment="1">
      <alignment horizontal="center"/>
    </xf>
    <xf numFmtId="0" fontId="33" fillId="0" borderId="25" xfId="5" applyFont="1" applyBorder="1" applyAlignment="1">
      <alignment horizontal="center"/>
    </xf>
    <xf numFmtId="0" fontId="31" fillId="0" borderId="25" xfId="5" applyFont="1" applyBorder="1" applyAlignment="1">
      <alignment horizontal="left" indent="1"/>
    </xf>
    <xf numFmtId="38" fontId="6" fillId="0" borderId="10" xfId="2" applyFont="1" applyBorder="1" applyAlignment="1">
      <alignment horizontal="right" shrinkToFit="1"/>
    </xf>
    <xf numFmtId="38" fontId="6" fillId="0" borderId="18" xfId="2" applyFont="1" applyBorder="1" applyAlignment="1">
      <alignment horizontal="right" shrinkToFit="1"/>
    </xf>
    <xf numFmtId="38" fontId="31" fillId="0" borderId="11" xfId="2" applyFont="1" applyBorder="1" applyAlignment="1">
      <alignment shrinkToFit="1"/>
    </xf>
    <xf numFmtId="38" fontId="31" fillId="0" borderId="16" xfId="2" applyFont="1" applyBorder="1" applyAlignment="1">
      <alignment shrinkToFit="1"/>
    </xf>
    <xf numFmtId="38" fontId="5" fillId="0" borderId="0" xfId="2" applyFont="1" applyFill="1" applyBorder="1" applyAlignment="1">
      <alignment horizontal="right"/>
    </xf>
    <xf numFmtId="38" fontId="5" fillId="0" borderId="16" xfId="2" applyFont="1" applyFill="1" applyBorder="1" applyAlignment="1">
      <alignment horizontal="right"/>
    </xf>
    <xf numFmtId="38" fontId="6" fillId="0" borderId="11" xfId="2" applyFont="1" applyBorder="1" applyAlignment="1">
      <alignment horizontal="right" shrinkToFit="1"/>
    </xf>
    <xf numFmtId="38" fontId="6" fillId="0" borderId="16" xfId="2" applyFont="1" applyBorder="1" applyAlignment="1">
      <alignment horizontal="right" shrinkToFit="1"/>
    </xf>
    <xf numFmtId="0" fontId="29" fillId="0" borderId="6" xfId="5" applyFont="1" applyBorder="1" applyAlignment="1">
      <alignment horizontal="left"/>
    </xf>
    <xf numFmtId="0" fontId="29" fillId="0" borderId="17" xfId="5" applyFont="1" applyBorder="1" applyAlignment="1">
      <alignment horizontal="left"/>
    </xf>
    <xf numFmtId="38" fontId="31" fillId="0" borderId="11" xfId="2" applyFont="1" applyBorder="1" applyAlignment="1">
      <alignment horizontal="center" shrinkToFit="1"/>
    </xf>
    <xf numFmtId="38" fontId="31" fillId="0" borderId="16" xfId="2" applyFont="1" applyBorder="1" applyAlignment="1">
      <alignment horizontal="center" shrinkToFit="1"/>
    </xf>
    <xf numFmtId="0" fontId="6" fillId="0" borderId="5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38" fontId="6" fillId="0" borderId="5" xfId="2" applyFont="1" applyBorder="1" applyAlignment="1">
      <alignment horizontal="right" shrinkToFit="1"/>
    </xf>
    <xf numFmtId="38" fontId="6" fillId="0" borderId="9" xfId="2" applyFont="1" applyBorder="1" applyAlignment="1">
      <alignment horizontal="right" shrinkToFit="1"/>
    </xf>
    <xf numFmtId="0" fontId="31" fillId="0" borderId="11" xfId="5" applyFont="1" applyFill="1" applyBorder="1" applyAlignment="1">
      <alignment horizontal="left"/>
    </xf>
    <xf numFmtId="0" fontId="31" fillId="0" borderId="16" xfId="5" applyFont="1" applyFill="1" applyBorder="1" applyAlignment="1">
      <alignment horizontal="left"/>
    </xf>
    <xf numFmtId="38" fontId="5" fillId="0" borderId="0" xfId="2" applyFont="1" applyBorder="1" applyAlignment="1">
      <alignment horizontal="right"/>
    </xf>
    <xf numFmtId="38" fontId="5" fillId="0" borderId="16" xfId="2" applyFont="1" applyBorder="1" applyAlignment="1">
      <alignment horizontal="right"/>
    </xf>
    <xf numFmtId="38" fontId="32" fillId="0" borderId="11" xfId="2" applyFont="1" applyBorder="1" applyAlignment="1">
      <alignment horizontal="right" shrinkToFit="1"/>
    </xf>
    <xf numFmtId="38" fontId="32" fillId="0" borderId="16" xfId="2" applyFont="1" applyBorder="1" applyAlignment="1">
      <alignment horizontal="right" shrinkToFit="1"/>
    </xf>
    <xf numFmtId="0" fontId="6" fillId="0" borderId="0" xfId="5" applyFont="1" applyFill="1" applyAlignment="1">
      <alignment horizontal="center"/>
    </xf>
    <xf numFmtId="0" fontId="27" fillId="0" borderId="0" xfId="5" applyFont="1" applyAlignment="1">
      <alignment horizontal="center"/>
    </xf>
    <xf numFmtId="0" fontId="28" fillId="0" borderId="0" xfId="5" applyFont="1" applyAlignment="1">
      <alignment horizontal="right"/>
    </xf>
    <xf numFmtId="0" fontId="28" fillId="0" borderId="7" xfId="5" applyFont="1" applyBorder="1" applyAlignment="1">
      <alignment horizontal="right"/>
    </xf>
    <xf numFmtId="0" fontId="6" fillId="0" borderId="5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29" fillId="0" borderId="11" xfId="5" applyFont="1" applyBorder="1" applyAlignment="1">
      <alignment horizontal="left"/>
    </xf>
    <xf numFmtId="0" fontId="29" fillId="0" borderId="0" xfId="5" applyFont="1" applyBorder="1" applyAlignment="1">
      <alignment horizontal="left"/>
    </xf>
    <xf numFmtId="0" fontId="5" fillId="0" borderId="6" xfId="5" applyFont="1" applyBorder="1" applyAlignment="1">
      <alignment horizontal="right" shrinkToFit="1"/>
    </xf>
    <xf numFmtId="0" fontId="5" fillId="0" borderId="17" xfId="5" applyFont="1" applyBorder="1" applyAlignment="1">
      <alignment horizontal="right" shrinkToFit="1"/>
    </xf>
    <xf numFmtId="0" fontId="31" fillId="0" borderId="0" xfId="5" applyFont="1" applyBorder="1" applyAlignment="1">
      <alignment horizontal="left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 applyProtection="1">
      <alignment vertical="center" textRotation="255" wrapText="1"/>
    </xf>
    <xf numFmtId="0" fontId="1" fillId="0" borderId="3" xfId="0" applyFont="1" applyBorder="1" applyAlignment="1" applyProtection="1">
      <alignment vertical="center" textRotation="255" wrapText="1"/>
    </xf>
    <xf numFmtId="0" fontId="1" fillId="0" borderId="4" xfId="0" applyFont="1" applyBorder="1" applyAlignment="1" applyProtection="1">
      <alignment vertical="center" textRotation="255" wrapText="1"/>
    </xf>
    <xf numFmtId="0" fontId="1" fillId="0" borderId="2" xfId="0" applyFont="1" applyBorder="1" applyAlignment="1" applyProtection="1">
      <alignment horizontal="center" vertical="center" textRotation="255"/>
    </xf>
    <xf numFmtId="0" fontId="1" fillId="0" borderId="3" xfId="0" applyFont="1" applyBorder="1" applyAlignment="1" applyProtection="1">
      <alignment horizontal="center" vertical="center" textRotation="255"/>
    </xf>
    <xf numFmtId="0" fontId="1" fillId="0" borderId="4" xfId="0" applyFont="1" applyBorder="1" applyAlignment="1" applyProtection="1">
      <alignment horizontal="center" vertical="center" textRotation="255"/>
    </xf>
    <xf numFmtId="0" fontId="1" fillId="0" borderId="9" xfId="0" applyFont="1" applyBorder="1" applyAlignment="1" applyProtection="1"/>
    <xf numFmtId="0" fontId="1" fillId="0" borderId="8" xfId="0" applyFont="1" applyBorder="1" applyAlignment="1" applyProtection="1"/>
    <xf numFmtId="0" fontId="4" fillId="0" borderId="0" xfId="0" applyFont="1" applyAlignment="1" applyProtection="1">
      <alignment horizont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center" textRotation="255"/>
    </xf>
    <xf numFmtId="0" fontId="9" fillId="0" borderId="4" xfId="0" applyFont="1" applyBorder="1" applyAlignment="1">
      <alignment vertical="center" textRotation="255"/>
    </xf>
    <xf numFmtId="0" fontId="9" fillId="0" borderId="3" xfId="0" applyFont="1" applyBorder="1" applyAlignment="1">
      <alignment vertical="center" textRotation="255"/>
    </xf>
    <xf numFmtId="0" fontId="20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vertical="center" textRotation="255"/>
    </xf>
    <xf numFmtId="0" fontId="9" fillId="0" borderId="3" xfId="0" applyFont="1" applyBorder="1" applyAlignment="1" applyProtection="1">
      <alignment vertical="center" textRotation="255"/>
    </xf>
    <xf numFmtId="0" fontId="9" fillId="0" borderId="4" xfId="0" applyFont="1" applyBorder="1" applyAlignment="1" applyProtection="1">
      <alignment vertical="center" textRotation="255"/>
    </xf>
    <xf numFmtId="0" fontId="9" fillId="0" borderId="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</xf>
  </cellXfs>
  <cellStyles count="6">
    <cellStyle name="桁区切り" xfId="4" builtinId="6"/>
    <cellStyle name="桁区切り 2" xfId="2"/>
    <cellStyle name="標準" xfId="0" builtinId="0"/>
    <cellStyle name="標準 2" xfId="3"/>
    <cellStyle name="標準 2 2" xfId="5"/>
    <cellStyle name="標準 3" xfId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2"/>
  <sheetViews>
    <sheetView showGridLines="0" tabSelected="1" zoomScale="85" zoomScaleNormal="85" zoomScaleSheetLayoutView="85" workbookViewId="0">
      <selection activeCell="I36" sqref="I36"/>
    </sheetView>
  </sheetViews>
  <sheetFormatPr defaultRowHeight="13.5"/>
  <cols>
    <col min="1" max="1" width="10.625" style="147" customWidth="1"/>
    <col min="2" max="2" width="17.75" style="147" customWidth="1"/>
    <col min="3" max="3" width="12" style="147" customWidth="1"/>
    <col min="4" max="4" width="28.5" style="147" customWidth="1"/>
    <col min="5" max="5" width="10.5" style="147" customWidth="1"/>
    <col min="6" max="6" width="5.25" style="147" customWidth="1"/>
    <col min="7" max="7" width="8.75" style="147" customWidth="1"/>
    <col min="8" max="8" width="8.875" style="147" customWidth="1"/>
    <col min="9" max="9" width="10.25" style="147" customWidth="1"/>
    <col min="10" max="10" width="11.75" style="147" bestFit="1" customWidth="1"/>
    <col min="11" max="11" width="11.375" style="147" bestFit="1" customWidth="1"/>
    <col min="12" max="13" width="10.25" style="147" bestFit="1" customWidth="1"/>
    <col min="14" max="14" width="11.375" style="147" bestFit="1" customWidth="1"/>
    <col min="15" max="15" width="10.25" style="147" bestFit="1" customWidth="1"/>
    <col min="16" max="256" width="9" style="147"/>
    <col min="257" max="257" width="10.625" style="147" customWidth="1"/>
    <col min="258" max="258" width="17.75" style="147" customWidth="1"/>
    <col min="259" max="259" width="12" style="147" customWidth="1"/>
    <col min="260" max="260" width="23.875" style="147" customWidth="1"/>
    <col min="261" max="261" width="10.5" style="147" customWidth="1"/>
    <col min="262" max="262" width="5.25" style="147" customWidth="1"/>
    <col min="263" max="263" width="8.75" style="147" customWidth="1"/>
    <col min="264" max="264" width="8.875" style="147" customWidth="1"/>
    <col min="265" max="265" width="10.25" style="147" customWidth="1"/>
    <col min="266" max="266" width="11.75" style="147" bestFit="1" customWidth="1"/>
    <col min="267" max="267" width="11.375" style="147" bestFit="1" customWidth="1"/>
    <col min="268" max="269" width="10.25" style="147" bestFit="1" customWidth="1"/>
    <col min="270" max="270" width="11.375" style="147" bestFit="1" customWidth="1"/>
    <col min="271" max="271" width="10.25" style="147" bestFit="1" customWidth="1"/>
    <col min="272" max="512" width="9" style="147"/>
    <col min="513" max="513" width="10.625" style="147" customWidth="1"/>
    <col min="514" max="514" width="17.75" style="147" customWidth="1"/>
    <col min="515" max="515" width="12" style="147" customWidth="1"/>
    <col min="516" max="516" width="23.875" style="147" customWidth="1"/>
    <col min="517" max="517" width="10.5" style="147" customWidth="1"/>
    <col min="518" max="518" width="5.25" style="147" customWidth="1"/>
    <col min="519" max="519" width="8.75" style="147" customWidth="1"/>
    <col min="520" max="520" width="8.875" style="147" customWidth="1"/>
    <col min="521" max="521" width="10.25" style="147" customWidth="1"/>
    <col min="522" max="522" width="11.75" style="147" bestFit="1" customWidth="1"/>
    <col min="523" max="523" width="11.375" style="147" bestFit="1" customWidth="1"/>
    <col min="524" max="525" width="10.25" style="147" bestFit="1" customWidth="1"/>
    <col min="526" max="526" width="11.375" style="147" bestFit="1" customWidth="1"/>
    <col min="527" max="527" width="10.25" style="147" bestFit="1" customWidth="1"/>
    <col min="528" max="768" width="9" style="147"/>
    <col min="769" max="769" width="10.625" style="147" customWidth="1"/>
    <col min="770" max="770" width="17.75" style="147" customWidth="1"/>
    <col min="771" max="771" width="12" style="147" customWidth="1"/>
    <col min="772" max="772" width="23.875" style="147" customWidth="1"/>
    <col min="773" max="773" width="10.5" style="147" customWidth="1"/>
    <col min="774" max="774" width="5.25" style="147" customWidth="1"/>
    <col min="775" max="775" width="8.75" style="147" customWidth="1"/>
    <col min="776" max="776" width="8.875" style="147" customWidth="1"/>
    <col min="777" max="777" width="10.25" style="147" customWidth="1"/>
    <col min="778" max="778" width="11.75" style="147" bestFit="1" customWidth="1"/>
    <col min="779" max="779" width="11.375" style="147" bestFit="1" customWidth="1"/>
    <col min="780" max="781" width="10.25" style="147" bestFit="1" customWidth="1"/>
    <col min="782" max="782" width="11.375" style="147" bestFit="1" customWidth="1"/>
    <col min="783" max="783" width="10.25" style="147" bestFit="1" customWidth="1"/>
    <col min="784" max="1024" width="9" style="147"/>
    <col min="1025" max="1025" width="10.625" style="147" customWidth="1"/>
    <col min="1026" max="1026" width="17.75" style="147" customWidth="1"/>
    <col min="1027" max="1027" width="12" style="147" customWidth="1"/>
    <col min="1028" max="1028" width="23.875" style="147" customWidth="1"/>
    <col min="1029" max="1029" width="10.5" style="147" customWidth="1"/>
    <col min="1030" max="1030" width="5.25" style="147" customWidth="1"/>
    <col min="1031" max="1031" width="8.75" style="147" customWidth="1"/>
    <col min="1032" max="1032" width="8.875" style="147" customWidth="1"/>
    <col min="1033" max="1033" width="10.25" style="147" customWidth="1"/>
    <col min="1034" max="1034" width="11.75" style="147" bestFit="1" customWidth="1"/>
    <col min="1035" max="1035" width="11.375" style="147" bestFit="1" customWidth="1"/>
    <col min="1036" max="1037" width="10.25" style="147" bestFit="1" customWidth="1"/>
    <col min="1038" max="1038" width="11.375" style="147" bestFit="1" customWidth="1"/>
    <col min="1039" max="1039" width="10.25" style="147" bestFit="1" customWidth="1"/>
    <col min="1040" max="1280" width="9" style="147"/>
    <col min="1281" max="1281" width="10.625" style="147" customWidth="1"/>
    <col min="1282" max="1282" width="17.75" style="147" customWidth="1"/>
    <col min="1283" max="1283" width="12" style="147" customWidth="1"/>
    <col min="1284" max="1284" width="23.875" style="147" customWidth="1"/>
    <col min="1285" max="1285" width="10.5" style="147" customWidth="1"/>
    <col min="1286" max="1286" width="5.25" style="147" customWidth="1"/>
    <col min="1287" max="1287" width="8.75" style="147" customWidth="1"/>
    <col min="1288" max="1288" width="8.875" style="147" customWidth="1"/>
    <col min="1289" max="1289" width="10.25" style="147" customWidth="1"/>
    <col min="1290" max="1290" width="11.75" style="147" bestFit="1" customWidth="1"/>
    <col min="1291" max="1291" width="11.375" style="147" bestFit="1" customWidth="1"/>
    <col min="1292" max="1293" width="10.25" style="147" bestFit="1" customWidth="1"/>
    <col min="1294" max="1294" width="11.375" style="147" bestFit="1" customWidth="1"/>
    <col min="1295" max="1295" width="10.25" style="147" bestFit="1" customWidth="1"/>
    <col min="1296" max="1536" width="9" style="147"/>
    <col min="1537" max="1537" width="10.625" style="147" customWidth="1"/>
    <col min="1538" max="1538" width="17.75" style="147" customWidth="1"/>
    <col min="1539" max="1539" width="12" style="147" customWidth="1"/>
    <col min="1540" max="1540" width="23.875" style="147" customWidth="1"/>
    <col min="1541" max="1541" width="10.5" style="147" customWidth="1"/>
    <col min="1542" max="1542" width="5.25" style="147" customWidth="1"/>
    <col min="1543" max="1543" width="8.75" style="147" customWidth="1"/>
    <col min="1544" max="1544" width="8.875" style="147" customWidth="1"/>
    <col min="1545" max="1545" width="10.25" style="147" customWidth="1"/>
    <col min="1546" max="1546" width="11.75" style="147" bestFit="1" customWidth="1"/>
    <col min="1547" max="1547" width="11.375" style="147" bestFit="1" customWidth="1"/>
    <col min="1548" max="1549" width="10.25" style="147" bestFit="1" customWidth="1"/>
    <col min="1550" max="1550" width="11.375" style="147" bestFit="1" customWidth="1"/>
    <col min="1551" max="1551" width="10.25" style="147" bestFit="1" customWidth="1"/>
    <col min="1552" max="1792" width="9" style="147"/>
    <col min="1793" max="1793" width="10.625" style="147" customWidth="1"/>
    <col min="1794" max="1794" width="17.75" style="147" customWidth="1"/>
    <col min="1795" max="1795" width="12" style="147" customWidth="1"/>
    <col min="1796" max="1796" width="23.875" style="147" customWidth="1"/>
    <col min="1797" max="1797" width="10.5" style="147" customWidth="1"/>
    <col min="1798" max="1798" width="5.25" style="147" customWidth="1"/>
    <col min="1799" max="1799" width="8.75" style="147" customWidth="1"/>
    <col min="1800" max="1800" width="8.875" style="147" customWidth="1"/>
    <col min="1801" max="1801" width="10.25" style="147" customWidth="1"/>
    <col min="1802" max="1802" width="11.75" style="147" bestFit="1" customWidth="1"/>
    <col min="1803" max="1803" width="11.375" style="147" bestFit="1" customWidth="1"/>
    <col min="1804" max="1805" width="10.25" style="147" bestFit="1" customWidth="1"/>
    <col min="1806" max="1806" width="11.375" style="147" bestFit="1" customWidth="1"/>
    <col min="1807" max="1807" width="10.25" style="147" bestFit="1" customWidth="1"/>
    <col min="1808" max="2048" width="9" style="147"/>
    <col min="2049" max="2049" width="10.625" style="147" customWidth="1"/>
    <col min="2050" max="2050" width="17.75" style="147" customWidth="1"/>
    <col min="2051" max="2051" width="12" style="147" customWidth="1"/>
    <col min="2052" max="2052" width="23.875" style="147" customWidth="1"/>
    <col min="2053" max="2053" width="10.5" style="147" customWidth="1"/>
    <col min="2054" max="2054" width="5.25" style="147" customWidth="1"/>
    <col min="2055" max="2055" width="8.75" style="147" customWidth="1"/>
    <col min="2056" max="2056" width="8.875" style="147" customWidth="1"/>
    <col min="2057" max="2057" width="10.25" style="147" customWidth="1"/>
    <col min="2058" max="2058" width="11.75" style="147" bestFit="1" customWidth="1"/>
    <col min="2059" max="2059" width="11.375" style="147" bestFit="1" customWidth="1"/>
    <col min="2060" max="2061" width="10.25" style="147" bestFit="1" customWidth="1"/>
    <col min="2062" max="2062" width="11.375" style="147" bestFit="1" customWidth="1"/>
    <col min="2063" max="2063" width="10.25" style="147" bestFit="1" customWidth="1"/>
    <col min="2064" max="2304" width="9" style="147"/>
    <col min="2305" max="2305" width="10.625" style="147" customWidth="1"/>
    <col min="2306" max="2306" width="17.75" style="147" customWidth="1"/>
    <col min="2307" max="2307" width="12" style="147" customWidth="1"/>
    <col min="2308" max="2308" width="23.875" style="147" customWidth="1"/>
    <col min="2309" max="2309" width="10.5" style="147" customWidth="1"/>
    <col min="2310" max="2310" width="5.25" style="147" customWidth="1"/>
    <col min="2311" max="2311" width="8.75" style="147" customWidth="1"/>
    <col min="2312" max="2312" width="8.875" style="147" customWidth="1"/>
    <col min="2313" max="2313" width="10.25" style="147" customWidth="1"/>
    <col min="2314" max="2314" width="11.75" style="147" bestFit="1" customWidth="1"/>
    <col min="2315" max="2315" width="11.375" style="147" bestFit="1" customWidth="1"/>
    <col min="2316" max="2317" width="10.25" style="147" bestFit="1" customWidth="1"/>
    <col min="2318" max="2318" width="11.375" style="147" bestFit="1" customWidth="1"/>
    <col min="2319" max="2319" width="10.25" style="147" bestFit="1" customWidth="1"/>
    <col min="2320" max="2560" width="9" style="147"/>
    <col min="2561" max="2561" width="10.625" style="147" customWidth="1"/>
    <col min="2562" max="2562" width="17.75" style="147" customWidth="1"/>
    <col min="2563" max="2563" width="12" style="147" customWidth="1"/>
    <col min="2564" max="2564" width="23.875" style="147" customWidth="1"/>
    <col min="2565" max="2565" width="10.5" style="147" customWidth="1"/>
    <col min="2566" max="2566" width="5.25" style="147" customWidth="1"/>
    <col min="2567" max="2567" width="8.75" style="147" customWidth="1"/>
    <col min="2568" max="2568" width="8.875" style="147" customWidth="1"/>
    <col min="2569" max="2569" width="10.25" style="147" customWidth="1"/>
    <col min="2570" max="2570" width="11.75" style="147" bestFit="1" customWidth="1"/>
    <col min="2571" max="2571" width="11.375" style="147" bestFit="1" customWidth="1"/>
    <col min="2572" max="2573" width="10.25" style="147" bestFit="1" customWidth="1"/>
    <col min="2574" max="2574" width="11.375" style="147" bestFit="1" customWidth="1"/>
    <col min="2575" max="2575" width="10.25" style="147" bestFit="1" customWidth="1"/>
    <col min="2576" max="2816" width="9" style="147"/>
    <col min="2817" max="2817" width="10.625" style="147" customWidth="1"/>
    <col min="2818" max="2818" width="17.75" style="147" customWidth="1"/>
    <col min="2819" max="2819" width="12" style="147" customWidth="1"/>
    <col min="2820" max="2820" width="23.875" style="147" customWidth="1"/>
    <col min="2821" max="2821" width="10.5" style="147" customWidth="1"/>
    <col min="2822" max="2822" width="5.25" style="147" customWidth="1"/>
    <col min="2823" max="2823" width="8.75" style="147" customWidth="1"/>
    <col min="2824" max="2824" width="8.875" style="147" customWidth="1"/>
    <col min="2825" max="2825" width="10.25" style="147" customWidth="1"/>
    <col min="2826" max="2826" width="11.75" style="147" bestFit="1" customWidth="1"/>
    <col min="2827" max="2827" width="11.375" style="147" bestFit="1" customWidth="1"/>
    <col min="2828" max="2829" width="10.25" style="147" bestFit="1" customWidth="1"/>
    <col min="2830" max="2830" width="11.375" style="147" bestFit="1" customWidth="1"/>
    <col min="2831" max="2831" width="10.25" style="147" bestFit="1" customWidth="1"/>
    <col min="2832" max="3072" width="9" style="147"/>
    <col min="3073" max="3073" width="10.625" style="147" customWidth="1"/>
    <col min="3074" max="3074" width="17.75" style="147" customWidth="1"/>
    <col min="3075" max="3075" width="12" style="147" customWidth="1"/>
    <col min="3076" max="3076" width="23.875" style="147" customWidth="1"/>
    <col min="3077" max="3077" width="10.5" style="147" customWidth="1"/>
    <col min="3078" max="3078" width="5.25" style="147" customWidth="1"/>
    <col min="3079" max="3079" width="8.75" style="147" customWidth="1"/>
    <col min="3080" max="3080" width="8.875" style="147" customWidth="1"/>
    <col min="3081" max="3081" width="10.25" style="147" customWidth="1"/>
    <col min="3082" max="3082" width="11.75" style="147" bestFit="1" customWidth="1"/>
    <col min="3083" max="3083" width="11.375" style="147" bestFit="1" customWidth="1"/>
    <col min="3084" max="3085" width="10.25" style="147" bestFit="1" customWidth="1"/>
    <col min="3086" max="3086" width="11.375" style="147" bestFit="1" customWidth="1"/>
    <col min="3087" max="3087" width="10.25" style="147" bestFit="1" customWidth="1"/>
    <col min="3088" max="3328" width="9" style="147"/>
    <col min="3329" max="3329" width="10.625" style="147" customWidth="1"/>
    <col min="3330" max="3330" width="17.75" style="147" customWidth="1"/>
    <col min="3331" max="3331" width="12" style="147" customWidth="1"/>
    <col min="3332" max="3332" width="23.875" style="147" customWidth="1"/>
    <col min="3333" max="3333" width="10.5" style="147" customWidth="1"/>
    <col min="3334" max="3334" width="5.25" style="147" customWidth="1"/>
    <col min="3335" max="3335" width="8.75" style="147" customWidth="1"/>
    <col min="3336" max="3336" width="8.875" style="147" customWidth="1"/>
    <col min="3337" max="3337" width="10.25" style="147" customWidth="1"/>
    <col min="3338" max="3338" width="11.75" style="147" bestFit="1" customWidth="1"/>
    <col min="3339" max="3339" width="11.375" style="147" bestFit="1" customWidth="1"/>
    <col min="3340" max="3341" width="10.25" style="147" bestFit="1" customWidth="1"/>
    <col min="3342" max="3342" width="11.375" style="147" bestFit="1" customWidth="1"/>
    <col min="3343" max="3343" width="10.25" style="147" bestFit="1" customWidth="1"/>
    <col min="3344" max="3584" width="9" style="147"/>
    <col min="3585" max="3585" width="10.625" style="147" customWidth="1"/>
    <col min="3586" max="3586" width="17.75" style="147" customWidth="1"/>
    <col min="3587" max="3587" width="12" style="147" customWidth="1"/>
    <col min="3588" max="3588" width="23.875" style="147" customWidth="1"/>
    <col min="3589" max="3589" width="10.5" style="147" customWidth="1"/>
    <col min="3590" max="3590" width="5.25" style="147" customWidth="1"/>
    <col min="3591" max="3591" width="8.75" style="147" customWidth="1"/>
    <col min="3592" max="3592" width="8.875" style="147" customWidth="1"/>
    <col min="3593" max="3593" width="10.25" style="147" customWidth="1"/>
    <col min="3594" max="3594" width="11.75" style="147" bestFit="1" customWidth="1"/>
    <col min="3595" max="3595" width="11.375" style="147" bestFit="1" customWidth="1"/>
    <col min="3596" max="3597" width="10.25" style="147" bestFit="1" customWidth="1"/>
    <col min="3598" max="3598" width="11.375" style="147" bestFit="1" customWidth="1"/>
    <col min="3599" max="3599" width="10.25" style="147" bestFit="1" customWidth="1"/>
    <col min="3600" max="3840" width="9" style="147"/>
    <col min="3841" max="3841" width="10.625" style="147" customWidth="1"/>
    <col min="3842" max="3842" width="17.75" style="147" customWidth="1"/>
    <col min="3843" max="3843" width="12" style="147" customWidth="1"/>
    <col min="3844" max="3844" width="23.875" style="147" customWidth="1"/>
    <col min="3845" max="3845" width="10.5" style="147" customWidth="1"/>
    <col min="3846" max="3846" width="5.25" style="147" customWidth="1"/>
    <col min="3847" max="3847" width="8.75" style="147" customWidth="1"/>
    <col min="3848" max="3848" width="8.875" style="147" customWidth="1"/>
    <col min="3849" max="3849" width="10.25" style="147" customWidth="1"/>
    <col min="3850" max="3850" width="11.75" style="147" bestFit="1" customWidth="1"/>
    <col min="3851" max="3851" width="11.375" style="147" bestFit="1" customWidth="1"/>
    <col min="3852" max="3853" width="10.25" style="147" bestFit="1" customWidth="1"/>
    <col min="3854" max="3854" width="11.375" style="147" bestFit="1" customWidth="1"/>
    <col min="3855" max="3855" width="10.25" style="147" bestFit="1" customWidth="1"/>
    <col min="3856" max="4096" width="9" style="147"/>
    <col min="4097" max="4097" width="10.625" style="147" customWidth="1"/>
    <col min="4098" max="4098" width="17.75" style="147" customWidth="1"/>
    <col min="4099" max="4099" width="12" style="147" customWidth="1"/>
    <col min="4100" max="4100" width="23.875" style="147" customWidth="1"/>
    <col min="4101" max="4101" width="10.5" style="147" customWidth="1"/>
    <col min="4102" max="4102" width="5.25" style="147" customWidth="1"/>
    <col min="4103" max="4103" width="8.75" style="147" customWidth="1"/>
    <col min="4104" max="4104" width="8.875" style="147" customWidth="1"/>
    <col min="4105" max="4105" width="10.25" style="147" customWidth="1"/>
    <col min="4106" max="4106" width="11.75" style="147" bestFit="1" customWidth="1"/>
    <col min="4107" max="4107" width="11.375" style="147" bestFit="1" customWidth="1"/>
    <col min="4108" max="4109" width="10.25" style="147" bestFit="1" customWidth="1"/>
    <col min="4110" max="4110" width="11.375" style="147" bestFit="1" customWidth="1"/>
    <col min="4111" max="4111" width="10.25" style="147" bestFit="1" customWidth="1"/>
    <col min="4112" max="4352" width="9" style="147"/>
    <col min="4353" max="4353" width="10.625" style="147" customWidth="1"/>
    <col min="4354" max="4354" width="17.75" style="147" customWidth="1"/>
    <col min="4355" max="4355" width="12" style="147" customWidth="1"/>
    <col min="4356" max="4356" width="23.875" style="147" customWidth="1"/>
    <col min="4357" max="4357" width="10.5" style="147" customWidth="1"/>
    <col min="4358" max="4358" width="5.25" style="147" customWidth="1"/>
    <col min="4359" max="4359" width="8.75" style="147" customWidth="1"/>
    <col min="4360" max="4360" width="8.875" style="147" customWidth="1"/>
    <col min="4361" max="4361" width="10.25" style="147" customWidth="1"/>
    <col min="4362" max="4362" width="11.75" style="147" bestFit="1" customWidth="1"/>
    <col min="4363" max="4363" width="11.375" style="147" bestFit="1" customWidth="1"/>
    <col min="4364" max="4365" width="10.25" style="147" bestFit="1" customWidth="1"/>
    <col min="4366" max="4366" width="11.375" style="147" bestFit="1" customWidth="1"/>
    <col min="4367" max="4367" width="10.25" style="147" bestFit="1" customWidth="1"/>
    <col min="4368" max="4608" width="9" style="147"/>
    <col min="4609" max="4609" width="10.625" style="147" customWidth="1"/>
    <col min="4610" max="4610" width="17.75" style="147" customWidth="1"/>
    <col min="4611" max="4611" width="12" style="147" customWidth="1"/>
    <col min="4612" max="4612" width="23.875" style="147" customWidth="1"/>
    <col min="4613" max="4613" width="10.5" style="147" customWidth="1"/>
    <col min="4614" max="4614" width="5.25" style="147" customWidth="1"/>
    <col min="4615" max="4615" width="8.75" style="147" customWidth="1"/>
    <col min="4616" max="4616" width="8.875" style="147" customWidth="1"/>
    <col min="4617" max="4617" width="10.25" style="147" customWidth="1"/>
    <col min="4618" max="4618" width="11.75" style="147" bestFit="1" customWidth="1"/>
    <col min="4619" max="4619" width="11.375" style="147" bestFit="1" customWidth="1"/>
    <col min="4620" max="4621" width="10.25" style="147" bestFit="1" customWidth="1"/>
    <col min="4622" max="4622" width="11.375" style="147" bestFit="1" customWidth="1"/>
    <col min="4623" max="4623" width="10.25" style="147" bestFit="1" customWidth="1"/>
    <col min="4624" max="4864" width="9" style="147"/>
    <col min="4865" max="4865" width="10.625" style="147" customWidth="1"/>
    <col min="4866" max="4866" width="17.75" style="147" customWidth="1"/>
    <col min="4867" max="4867" width="12" style="147" customWidth="1"/>
    <col min="4868" max="4868" width="23.875" style="147" customWidth="1"/>
    <col min="4869" max="4869" width="10.5" style="147" customWidth="1"/>
    <col min="4870" max="4870" width="5.25" style="147" customWidth="1"/>
    <col min="4871" max="4871" width="8.75" style="147" customWidth="1"/>
    <col min="4872" max="4872" width="8.875" style="147" customWidth="1"/>
    <col min="4873" max="4873" width="10.25" style="147" customWidth="1"/>
    <col min="4874" max="4874" width="11.75" style="147" bestFit="1" customWidth="1"/>
    <col min="4875" max="4875" width="11.375" style="147" bestFit="1" customWidth="1"/>
    <col min="4876" max="4877" width="10.25" style="147" bestFit="1" customWidth="1"/>
    <col min="4878" max="4878" width="11.375" style="147" bestFit="1" customWidth="1"/>
    <col min="4879" max="4879" width="10.25" style="147" bestFit="1" customWidth="1"/>
    <col min="4880" max="5120" width="9" style="147"/>
    <col min="5121" max="5121" width="10.625" style="147" customWidth="1"/>
    <col min="5122" max="5122" width="17.75" style="147" customWidth="1"/>
    <col min="5123" max="5123" width="12" style="147" customWidth="1"/>
    <col min="5124" max="5124" width="23.875" style="147" customWidth="1"/>
    <col min="5125" max="5125" width="10.5" style="147" customWidth="1"/>
    <col min="5126" max="5126" width="5.25" style="147" customWidth="1"/>
    <col min="5127" max="5127" width="8.75" style="147" customWidth="1"/>
    <col min="5128" max="5128" width="8.875" style="147" customWidth="1"/>
    <col min="5129" max="5129" width="10.25" style="147" customWidth="1"/>
    <col min="5130" max="5130" width="11.75" style="147" bestFit="1" customWidth="1"/>
    <col min="5131" max="5131" width="11.375" style="147" bestFit="1" customWidth="1"/>
    <col min="5132" max="5133" width="10.25" style="147" bestFit="1" customWidth="1"/>
    <col min="5134" max="5134" width="11.375" style="147" bestFit="1" customWidth="1"/>
    <col min="5135" max="5135" width="10.25" style="147" bestFit="1" customWidth="1"/>
    <col min="5136" max="5376" width="9" style="147"/>
    <col min="5377" max="5377" width="10.625" style="147" customWidth="1"/>
    <col min="5378" max="5378" width="17.75" style="147" customWidth="1"/>
    <col min="5379" max="5379" width="12" style="147" customWidth="1"/>
    <col min="5380" max="5380" width="23.875" style="147" customWidth="1"/>
    <col min="5381" max="5381" width="10.5" style="147" customWidth="1"/>
    <col min="5382" max="5382" width="5.25" style="147" customWidth="1"/>
    <col min="5383" max="5383" width="8.75" style="147" customWidth="1"/>
    <col min="5384" max="5384" width="8.875" style="147" customWidth="1"/>
    <col min="5385" max="5385" width="10.25" style="147" customWidth="1"/>
    <col min="5386" max="5386" width="11.75" style="147" bestFit="1" customWidth="1"/>
    <col min="5387" max="5387" width="11.375" style="147" bestFit="1" customWidth="1"/>
    <col min="5388" max="5389" width="10.25" style="147" bestFit="1" customWidth="1"/>
    <col min="5390" max="5390" width="11.375" style="147" bestFit="1" customWidth="1"/>
    <col min="5391" max="5391" width="10.25" style="147" bestFit="1" customWidth="1"/>
    <col min="5392" max="5632" width="9" style="147"/>
    <col min="5633" max="5633" width="10.625" style="147" customWidth="1"/>
    <col min="5634" max="5634" width="17.75" style="147" customWidth="1"/>
    <col min="5635" max="5635" width="12" style="147" customWidth="1"/>
    <col min="5636" max="5636" width="23.875" style="147" customWidth="1"/>
    <col min="5637" max="5637" width="10.5" style="147" customWidth="1"/>
    <col min="5638" max="5638" width="5.25" style="147" customWidth="1"/>
    <col min="5639" max="5639" width="8.75" style="147" customWidth="1"/>
    <col min="5640" max="5640" width="8.875" style="147" customWidth="1"/>
    <col min="5641" max="5641" width="10.25" style="147" customWidth="1"/>
    <col min="5642" max="5642" width="11.75" style="147" bestFit="1" customWidth="1"/>
    <col min="5643" max="5643" width="11.375" style="147" bestFit="1" customWidth="1"/>
    <col min="5644" max="5645" width="10.25" style="147" bestFit="1" customWidth="1"/>
    <col min="5646" max="5646" width="11.375" style="147" bestFit="1" customWidth="1"/>
    <col min="5647" max="5647" width="10.25" style="147" bestFit="1" customWidth="1"/>
    <col min="5648" max="5888" width="9" style="147"/>
    <col min="5889" max="5889" width="10.625" style="147" customWidth="1"/>
    <col min="5890" max="5890" width="17.75" style="147" customWidth="1"/>
    <col min="5891" max="5891" width="12" style="147" customWidth="1"/>
    <col min="5892" max="5892" width="23.875" style="147" customWidth="1"/>
    <col min="5893" max="5893" width="10.5" style="147" customWidth="1"/>
    <col min="5894" max="5894" width="5.25" style="147" customWidth="1"/>
    <col min="5895" max="5895" width="8.75" style="147" customWidth="1"/>
    <col min="5896" max="5896" width="8.875" style="147" customWidth="1"/>
    <col min="5897" max="5897" width="10.25" style="147" customWidth="1"/>
    <col min="5898" max="5898" width="11.75" style="147" bestFit="1" customWidth="1"/>
    <col min="5899" max="5899" width="11.375" style="147" bestFit="1" customWidth="1"/>
    <col min="5900" max="5901" width="10.25" style="147" bestFit="1" customWidth="1"/>
    <col min="5902" max="5902" width="11.375" style="147" bestFit="1" customWidth="1"/>
    <col min="5903" max="5903" width="10.25" style="147" bestFit="1" customWidth="1"/>
    <col min="5904" max="6144" width="9" style="147"/>
    <col min="6145" max="6145" width="10.625" style="147" customWidth="1"/>
    <col min="6146" max="6146" width="17.75" style="147" customWidth="1"/>
    <col min="6147" max="6147" width="12" style="147" customWidth="1"/>
    <col min="6148" max="6148" width="23.875" style="147" customWidth="1"/>
    <col min="6149" max="6149" width="10.5" style="147" customWidth="1"/>
    <col min="6150" max="6150" width="5.25" style="147" customWidth="1"/>
    <col min="6151" max="6151" width="8.75" style="147" customWidth="1"/>
    <col min="6152" max="6152" width="8.875" style="147" customWidth="1"/>
    <col min="6153" max="6153" width="10.25" style="147" customWidth="1"/>
    <col min="6154" max="6154" width="11.75" style="147" bestFit="1" customWidth="1"/>
    <col min="6155" max="6155" width="11.375" style="147" bestFit="1" customWidth="1"/>
    <col min="6156" max="6157" width="10.25" style="147" bestFit="1" customWidth="1"/>
    <col min="6158" max="6158" width="11.375" style="147" bestFit="1" customWidth="1"/>
    <col min="6159" max="6159" width="10.25" style="147" bestFit="1" customWidth="1"/>
    <col min="6160" max="6400" width="9" style="147"/>
    <col min="6401" max="6401" width="10.625" style="147" customWidth="1"/>
    <col min="6402" max="6402" width="17.75" style="147" customWidth="1"/>
    <col min="6403" max="6403" width="12" style="147" customWidth="1"/>
    <col min="6404" max="6404" width="23.875" style="147" customWidth="1"/>
    <col min="6405" max="6405" width="10.5" style="147" customWidth="1"/>
    <col min="6406" max="6406" width="5.25" style="147" customWidth="1"/>
    <col min="6407" max="6407" width="8.75" style="147" customWidth="1"/>
    <col min="6408" max="6408" width="8.875" style="147" customWidth="1"/>
    <col min="6409" max="6409" width="10.25" style="147" customWidth="1"/>
    <col min="6410" max="6410" width="11.75" style="147" bestFit="1" customWidth="1"/>
    <col min="6411" max="6411" width="11.375" style="147" bestFit="1" customWidth="1"/>
    <col min="6412" max="6413" width="10.25" style="147" bestFit="1" customWidth="1"/>
    <col min="6414" max="6414" width="11.375" style="147" bestFit="1" customWidth="1"/>
    <col min="6415" max="6415" width="10.25" style="147" bestFit="1" customWidth="1"/>
    <col min="6416" max="6656" width="9" style="147"/>
    <col min="6657" max="6657" width="10.625" style="147" customWidth="1"/>
    <col min="6658" max="6658" width="17.75" style="147" customWidth="1"/>
    <col min="6659" max="6659" width="12" style="147" customWidth="1"/>
    <col min="6660" max="6660" width="23.875" style="147" customWidth="1"/>
    <col min="6661" max="6661" width="10.5" style="147" customWidth="1"/>
    <col min="6662" max="6662" width="5.25" style="147" customWidth="1"/>
    <col min="6663" max="6663" width="8.75" style="147" customWidth="1"/>
    <col min="6664" max="6664" width="8.875" style="147" customWidth="1"/>
    <col min="6665" max="6665" width="10.25" style="147" customWidth="1"/>
    <col min="6666" max="6666" width="11.75" style="147" bestFit="1" customWidth="1"/>
    <col min="6667" max="6667" width="11.375" style="147" bestFit="1" customWidth="1"/>
    <col min="6668" max="6669" width="10.25" style="147" bestFit="1" customWidth="1"/>
    <col min="6670" max="6670" width="11.375" style="147" bestFit="1" customWidth="1"/>
    <col min="6671" max="6671" width="10.25" style="147" bestFit="1" customWidth="1"/>
    <col min="6672" max="6912" width="9" style="147"/>
    <col min="6913" max="6913" width="10.625" style="147" customWidth="1"/>
    <col min="6914" max="6914" width="17.75" style="147" customWidth="1"/>
    <col min="6915" max="6915" width="12" style="147" customWidth="1"/>
    <col min="6916" max="6916" width="23.875" style="147" customWidth="1"/>
    <col min="6917" max="6917" width="10.5" style="147" customWidth="1"/>
    <col min="6918" max="6918" width="5.25" style="147" customWidth="1"/>
    <col min="6919" max="6919" width="8.75" style="147" customWidth="1"/>
    <col min="6920" max="6920" width="8.875" style="147" customWidth="1"/>
    <col min="6921" max="6921" width="10.25" style="147" customWidth="1"/>
    <col min="6922" max="6922" width="11.75" style="147" bestFit="1" customWidth="1"/>
    <col min="6923" max="6923" width="11.375" style="147" bestFit="1" customWidth="1"/>
    <col min="6924" max="6925" width="10.25" style="147" bestFit="1" customWidth="1"/>
    <col min="6926" max="6926" width="11.375" style="147" bestFit="1" customWidth="1"/>
    <col min="6927" max="6927" width="10.25" style="147" bestFit="1" customWidth="1"/>
    <col min="6928" max="7168" width="9" style="147"/>
    <col min="7169" max="7169" width="10.625" style="147" customWidth="1"/>
    <col min="7170" max="7170" width="17.75" style="147" customWidth="1"/>
    <col min="7171" max="7171" width="12" style="147" customWidth="1"/>
    <col min="7172" max="7172" width="23.875" style="147" customWidth="1"/>
    <col min="7173" max="7173" width="10.5" style="147" customWidth="1"/>
    <col min="7174" max="7174" width="5.25" style="147" customWidth="1"/>
    <col min="7175" max="7175" width="8.75" style="147" customWidth="1"/>
    <col min="7176" max="7176" width="8.875" style="147" customWidth="1"/>
    <col min="7177" max="7177" width="10.25" style="147" customWidth="1"/>
    <col min="7178" max="7178" width="11.75" style="147" bestFit="1" customWidth="1"/>
    <col min="7179" max="7179" width="11.375" style="147" bestFit="1" customWidth="1"/>
    <col min="7180" max="7181" width="10.25" style="147" bestFit="1" customWidth="1"/>
    <col min="7182" max="7182" width="11.375" style="147" bestFit="1" customWidth="1"/>
    <col min="7183" max="7183" width="10.25" style="147" bestFit="1" customWidth="1"/>
    <col min="7184" max="7424" width="9" style="147"/>
    <col min="7425" max="7425" width="10.625" style="147" customWidth="1"/>
    <col min="7426" max="7426" width="17.75" style="147" customWidth="1"/>
    <col min="7427" max="7427" width="12" style="147" customWidth="1"/>
    <col min="7428" max="7428" width="23.875" style="147" customWidth="1"/>
    <col min="7429" max="7429" width="10.5" style="147" customWidth="1"/>
    <col min="7430" max="7430" width="5.25" style="147" customWidth="1"/>
    <col min="7431" max="7431" width="8.75" style="147" customWidth="1"/>
    <col min="7432" max="7432" width="8.875" style="147" customWidth="1"/>
    <col min="7433" max="7433" width="10.25" style="147" customWidth="1"/>
    <col min="7434" max="7434" width="11.75" style="147" bestFit="1" customWidth="1"/>
    <col min="7435" max="7435" width="11.375" style="147" bestFit="1" customWidth="1"/>
    <col min="7436" max="7437" width="10.25" style="147" bestFit="1" customWidth="1"/>
    <col min="7438" max="7438" width="11.375" style="147" bestFit="1" customWidth="1"/>
    <col min="7439" max="7439" width="10.25" style="147" bestFit="1" customWidth="1"/>
    <col min="7440" max="7680" width="9" style="147"/>
    <col min="7681" max="7681" width="10.625" style="147" customWidth="1"/>
    <col min="7682" max="7682" width="17.75" style="147" customWidth="1"/>
    <col min="7683" max="7683" width="12" style="147" customWidth="1"/>
    <col min="7684" max="7684" width="23.875" style="147" customWidth="1"/>
    <col min="7685" max="7685" width="10.5" style="147" customWidth="1"/>
    <col min="7686" max="7686" width="5.25" style="147" customWidth="1"/>
    <col min="7687" max="7687" width="8.75" style="147" customWidth="1"/>
    <col min="7688" max="7688" width="8.875" style="147" customWidth="1"/>
    <col min="7689" max="7689" width="10.25" style="147" customWidth="1"/>
    <col min="7690" max="7690" width="11.75" style="147" bestFit="1" customWidth="1"/>
    <col min="7691" max="7691" width="11.375" style="147" bestFit="1" customWidth="1"/>
    <col min="7692" max="7693" width="10.25" style="147" bestFit="1" customWidth="1"/>
    <col min="7694" max="7694" width="11.375" style="147" bestFit="1" customWidth="1"/>
    <col min="7695" max="7695" width="10.25" style="147" bestFit="1" customWidth="1"/>
    <col min="7696" max="7936" width="9" style="147"/>
    <col min="7937" max="7937" width="10.625" style="147" customWidth="1"/>
    <col min="7938" max="7938" width="17.75" style="147" customWidth="1"/>
    <col min="7939" max="7939" width="12" style="147" customWidth="1"/>
    <col min="7940" max="7940" width="23.875" style="147" customWidth="1"/>
    <col min="7941" max="7941" width="10.5" style="147" customWidth="1"/>
    <col min="7942" max="7942" width="5.25" style="147" customWidth="1"/>
    <col min="7943" max="7943" width="8.75" style="147" customWidth="1"/>
    <col min="7944" max="7944" width="8.875" style="147" customWidth="1"/>
    <col min="7945" max="7945" width="10.25" style="147" customWidth="1"/>
    <col min="7946" max="7946" width="11.75" style="147" bestFit="1" customWidth="1"/>
    <col min="7947" max="7947" width="11.375" style="147" bestFit="1" customWidth="1"/>
    <col min="7948" max="7949" width="10.25" style="147" bestFit="1" customWidth="1"/>
    <col min="7950" max="7950" width="11.375" style="147" bestFit="1" customWidth="1"/>
    <col min="7951" max="7951" width="10.25" style="147" bestFit="1" customWidth="1"/>
    <col min="7952" max="8192" width="9" style="147"/>
    <col min="8193" max="8193" width="10.625" style="147" customWidth="1"/>
    <col min="8194" max="8194" width="17.75" style="147" customWidth="1"/>
    <col min="8195" max="8195" width="12" style="147" customWidth="1"/>
    <col min="8196" max="8196" width="23.875" style="147" customWidth="1"/>
    <col min="8197" max="8197" width="10.5" style="147" customWidth="1"/>
    <col min="8198" max="8198" width="5.25" style="147" customWidth="1"/>
    <col min="8199" max="8199" width="8.75" style="147" customWidth="1"/>
    <col min="8200" max="8200" width="8.875" style="147" customWidth="1"/>
    <col min="8201" max="8201" width="10.25" style="147" customWidth="1"/>
    <col min="8202" max="8202" width="11.75" style="147" bestFit="1" customWidth="1"/>
    <col min="8203" max="8203" width="11.375" style="147" bestFit="1" customWidth="1"/>
    <col min="8204" max="8205" width="10.25" style="147" bestFit="1" customWidth="1"/>
    <col min="8206" max="8206" width="11.375" style="147" bestFit="1" customWidth="1"/>
    <col min="8207" max="8207" width="10.25" style="147" bestFit="1" customWidth="1"/>
    <col min="8208" max="8448" width="9" style="147"/>
    <col min="8449" max="8449" width="10.625" style="147" customWidth="1"/>
    <col min="8450" max="8450" width="17.75" style="147" customWidth="1"/>
    <col min="8451" max="8451" width="12" style="147" customWidth="1"/>
    <col min="8452" max="8452" width="23.875" style="147" customWidth="1"/>
    <col min="8453" max="8453" width="10.5" style="147" customWidth="1"/>
    <col min="8454" max="8454" width="5.25" style="147" customWidth="1"/>
    <col min="8455" max="8455" width="8.75" style="147" customWidth="1"/>
    <col min="8456" max="8456" width="8.875" style="147" customWidth="1"/>
    <col min="8457" max="8457" width="10.25" style="147" customWidth="1"/>
    <col min="8458" max="8458" width="11.75" style="147" bestFit="1" customWidth="1"/>
    <col min="8459" max="8459" width="11.375" style="147" bestFit="1" customWidth="1"/>
    <col min="8460" max="8461" width="10.25" style="147" bestFit="1" customWidth="1"/>
    <col min="8462" max="8462" width="11.375" style="147" bestFit="1" customWidth="1"/>
    <col min="8463" max="8463" width="10.25" style="147" bestFit="1" customWidth="1"/>
    <col min="8464" max="8704" width="9" style="147"/>
    <col min="8705" max="8705" width="10.625" style="147" customWidth="1"/>
    <col min="8706" max="8706" width="17.75" style="147" customWidth="1"/>
    <col min="8707" max="8707" width="12" style="147" customWidth="1"/>
    <col min="8708" max="8708" width="23.875" style="147" customWidth="1"/>
    <col min="8709" max="8709" width="10.5" style="147" customWidth="1"/>
    <col min="8710" max="8710" width="5.25" style="147" customWidth="1"/>
    <col min="8711" max="8711" width="8.75" style="147" customWidth="1"/>
    <col min="8712" max="8712" width="8.875" style="147" customWidth="1"/>
    <col min="8713" max="8713" width="10.25" style="147" customWidth="1"/>
    <col min="8714" max="8714" width="11.75" style="147" bestFit="1" customWidth="1"/>
    <col min="8715" max="8715" width="11.375" style="147" bestFit="1" customWidth="1"/>
    <col min="8716" max="8717" width="10.25" style="147" bestFit="1" customWidth="1"/>
    <col min="8718" max="8718" width="11.375" style="147" bestFit="1" customWidth="1"/>
    <col min="8719" max="8719" width="10.25" style="147" bestFit="1" customWidth="1"/>
    <col min="8720" max="8960" width="9" style="147"/>
    <col min="8961" max="8961" width="10.625" style="147" customWidth="1"/>
    <col min="8962" max="8962" width="17.75" style="147" customWidth="1"/>
    <col min="8963" max="8963" width="12" style="147" customWidth="1"/>
    <col min="8964" max="8964" width="23.875" style="147" customWidth="1"/>
    <col min="8965" max="8965" width="10.5" style="147" customWidth="1"/>
    <col min="8966" max="8966" width="5.25" style="147" customWidth="1"/>
    <col min="8967" max="8967" width="8.75" style="147" customWidth="1"/>
    <col min="8968" max="8968" width="8.875" style="147" customWidth="1"/>
    <col min="8969" max="8969" width="10.25" style="147" customWidth="1"/>
    <col min="8970" max="8970" width="11.75" style="147" bestFit="1" customWidth="1"/>
    <col min="8971" max="8971" width="11.375" style="147" bestFit="1" customWidth="1"/>
    <col min="8972" max="8973" width="10.25" style="147" bestFit="1" customWidth="1"/>
    <col min="8974" max="8974" width="11.375" style="147" bestFit="1" customWidth="1"/>
    <col min="8975" max="8975" width="10.25" style="147" bestFit="1" customWidth="1"/>
    <col min="8976" max="9216" width="9" style="147"/>
    <col min="9217" max="9217" width="10.625" style="147" customWidth="1"/>
    <col min="9218" max="9218" width="17.75" style="147" customWidth="1"/>
    <col min="9219" max="9219" width="12" style="147" customWidth="1"/>
    <col min="9220" max="9220" width="23.875" style="147" customWidth="1"/>
    <col min="9221" max="9221" width="10.5" style="147" customWidth="1"/>
    <col min="9222" max="9222" width="5.25" style="147" customWidth="1"/>
    <col min="9223" max="9223" width="8.75" style="147" customWidth="1"/>
    <col min="9224" max="9224" width="8.875" style="147" customWidth="1"/>
    <col min="9225" max="9225" width="10.25" style="147" customWidth="1"/>
    <col min="9226" max="9226" width="11.75" style="147" bestFit="1" customWidth="1"/>
    <col min="9227" max="9227" width="11.375" style="147" bestFit="1" customWidth="1"/>
    <col min="9228" max="9229" width="10.25" style="147" bestFit="1" customWidth="1"/>
    <col min="9230" max="9230" width="11.375" style="147" bestFit="1" customWidth="1"/>
    <col min="9231" max="9231" width="10.25" style="147" bestFit="1" customWidth="1"/>
    <col min="9232" max="9472" width="9" style="147"/>
    <col min="9473" max="9473" width="10.625" style="147" customWidth="1"/>
    <col min="9474" max="9474" width="17.75" style="147" customWidth="1"/>
    <col min="9475" max="9475" width="12" style="147" customWidth="1"/>
    <col min="9476" max="9476" width="23.875" style="147" customWidth="1"/>
    <col min="9477" max="9477" width="10.5" style="147" customWidth="1"/>
    <col min="9478" max="9478" width="5.25" style="147" customWidth="1"/>
    <col min="9479" max="9479" width="8.75" style="147" customWidth="1"/>
    <col min="9480" max="9480" width="8.875" style="147" customWidth="1"/>
    <col min="9481" max="9481" width="10.25" style="147" customWidth="1"/>
    <col min="9482" max="9482" width="11.75" style="147" bestFit="1" customWidth="1"/>
    <col min="9483" max="9483" width="11.375" style="147" bestFit="1" customWidth="1"/>
    <col min="9484" max="9485" width="10.25" style="147" bestFit="1" customWidth="1"/>
    <col min="9486" max="9486" width="11.375" style="147" bestFit="1" customWidth="1"/>
    <col min="9487" max="9487" width="10.25" style="147" bestFit="1" customWidth="1"/>
    <col min="9488" max="9728" width="9" style="147"/>
    <col min="9729" max="9729" width="10.625" style="147" customWidth="1"/>
    <col min="9730" max="9730" width="17.75" style="147" customWidth="1"/>
    <col min="9731" max="9731" width="12" style="147" customWidth="1"/>
    <col min="9732" max="9732" width="23.875" style="147" customWidth="1"/>
    <col min="9733" max="9733" width="10.5" style="147" customWidth="1"/>
    <col min="9734" max="9734" width="5.25" style="147" customWidth="1"/>
    <col min="9735" max="9735" width="8.75" style="147" customWidth="1"/>
    <col min="9736" max="9736" width="8.875" style="147" customWidth="1"/>
    <col min="9737" max="9737" width="10.25" style="147" customWidth="1"/>
    <col min="9738" max="9738" width="11.75" style="147" bestFit="1" customWidth="1"/>
    <col min="9739" max="9739" width="11.375" style="147" bestFit="1" customWidth="1"/>
    <col min="9740" max="9741" width="10.25" style="147" bestFit="1" customWidth="1"/>
    <col min="9742" max="9742" width="11.375" style="147" bestFit="1" customWidth="1"/>
    <col min="9743" max="9743" width="10.25" style="147" bestFit="1" customWidth="1"/>
    <col min="9744" max="9984" width="9" style="147"/>
    <col min="9985" max="9985" width="10.625" style="147" customWidth="1"/>
    <col min="9986" max="9986" width="17.75" style="147" customWidth="1"/>
    <col min="9987" max="9987" width="12" style="147" customWidth="1"/>
    <col min="9988" max="9988" width="23.875" style="147" customWidth="1"/>
    <col min="9989" max="9989" width="10.5" style="147" customWidth="1"/>
    <col min="9990" max="9990" width="5.25" style="147" customWidth="1"/>
    <col min="9991" max="9991" width="8.75" style="147" customWidth="1"/>
    <col min="9992" max="9992" width="8.875" style="147" customWidth="1"/>
    <col min="9993" max="9993" width="10.25" style="147" customWidth="1"/>
    <col min="9994" max="9994" width="11.75" style="147" bestFit="1" customWidth="1"/>
    <col min="9995" max="9995" width="11.375" style="147" bestFit="1" customWidth="1"/>
    <col min="9996" max="9997" width="10.25" style="147" bestFit="1" customWidth="1"/>
    <col min="9998" max="9998" width="11.375" style="147" bestFit="1" customWidth="1"/>
    <col min="9999" max="9999" width="10.25" style="147" bestFit="1" customWidth="1"/>
    <col min="10000" max="10240" width="9" style="147"/>
    <col min="10241" max="10241" width="10.625" style="147" customWidth="1"/>
    <col min="10242" max="10242" width="17.75" style="147" customWidth="1"/>
    <col min="10243" max="10243" width="12" style="147" customWidth="1"/>
    <col min="10244" max="10244" width="23.875" style="147" customWidth="1"/>
    <col min="10245" max="10245" width="10.5" style="147" customWidth="1"/>
    <col min="10246" max="10246" width="5.25" style="147" customWidth="1"/>
    <col min="10247" max="10247" width="8.75" style="147" customWidth="1"/>
    <col min="10248" max="10248" width="8.875" style="147" customWidth="1"/>
    <col min="10249" max="10249" width="10.25" style="147" customWidth="1"/>
    <col min="10250" max="10250" width="11.75" style="147" bestFit="1" customWidth="1"/>
    <col min="10251" max="10251" width="11.375" style="147" bestFit="1" customWidth="1"/>
    <col min="10252" max="10253" width="10.25" style="147" bestFit="1" customWidth="1"/>
    <col min="10254" max="10254" width="11.375" style="147" bestFit="1" customWidth="1"/>
    <col min="10255" max="10255" width="10.25" style="147" bestFit="1" customWidth="1"/>
    <col min="10256" max="10496" width="9" style="147"/>
    <col min="10497" max="10497" width="10.625" style="147" customWidth="1"/>
    <col min="10498" max="10498" width="17.75" style="147" customWidth="1"/>
    <col min="10499" max="10499" width="12" style="147" customWidth="1"/>
    <col min="10500" max="10500" width="23.875" style="147" customWidth="1"/>
    <col min="10501" max="10501" width="10.5" style="147" customWidth="1"/>
    <col min="10502" max="10502" width="5.25" style="147" customWidth="1"/>
    <col min="10503" max="10503" width="8.75" style="147" customWidth="1"/>
    <col min="10504" max="10504" width="8.875" style="147" customWidth="1"/>
    <col min="10505" max="10505" width="10.25" style="147" customWidth="1"/>
    <col min="10506" max="10506" width="11.75" style="147" bestFit="1" customWidth="1"/>
    <col min="10507" max="10507" width="11.375" style="147" bestFit="1" customWidth="1"/>
    <col min="10508" max="10509" width="10.25" style="147" bestFit="1" customWidth="1"/>
    <col min="10510" max="10510" width="11.375" style="147" bestFit="1" customWidth="1"/>
    <col min="10511" max="10511" width="10.25" style="147" bestFit="1" customWidth="1"/>
    <col min="10512" max="10752" width="9" style="147"/>
    <col min="10753" max="10753" width="10.625" style="147" customWidth="1"/>
    <col min="10754" max="10754" width="17.75" style="147" customWidth="1"/>
    <col min="10755" max="10755" width="12" style="147" customWidth="1"/>
    <col min="10756" max="10756" width="23.875" style="147" customWidth="1"/>
    <col min="10757" max="10757" width="10.5" style="147" customWidth="1"/>
    <col min="10758" max="10758" width="5.25" style="147" customWidth="1"/>
    <col min="10759" max="10759" width="8.75" style="147" customWidth="1"/>
    <col min="10760" max="10760" width="8.875" style="147" customWidth="1"/>
    <col min="10761" max="10761" width="10.25" style="147" customWidth="1"/>
    <col min="10762" max="10762" width="11.75" style="147" bestFit="1" customWidth="1"/>
    <col min="10763" max="10763" width="11.375" style="147" bestFit="1" customWidth="1"/>
    <col min="10764" max="10765" width="10.25" style="147" bestFit="1" customWidth="1"/>
    <col min="10766" max="10766" width="11.375" style="147" bestFit="1" customWidth="1"/>
    <col min="10767" max="10767" width="10.25" style="147" bestFit="1" customWidth="1"/>
    <col min="10768" max="11008" width="9" style="147"/>
    <col min="11009" max="11009" width="10.625" style="147" customWidth="1"/>
    <col min="11010" max="11010" width="17.75" style="147" customWidth="1"/>
    <col min="11011" max="11011" width="12" style="147" customWidth="1"/>
    <col min="11012" max="11012" width="23.875" style="147" customWidth="1"/>
    <col min="11013" max="11013" width="10.5" style="147" customWidth="1"/>
    <col min="11014" max="11014" width="5.25" style="147" customWidth="1"/>
    <col min="11015" max="11015" width="8.75" style="147" customWidth="1"/>
    <col min="11016" max="11016" width="8.875" style="147" customWidth="1"/>
    <col min="11017" max="11017" width="10.25" style="147" customWidth="1"/>
    <col min="11018" max="11018" width="11.75" style="147" bestFit="1" customWidth="1"/>
    <col min="11019" max="11019" width="11.375" style="147" bestFit="1" customWidth="1"/>
    <col min="11020" max="11021" width="10.25" style="147" bestFit="1" customWidth="1"/>
    <col min="11022" max="11022" width="11.375" style="147" bestFit="1" customWidth="1"/>
    <col min="11023" max="11023" width="10.25" style="147" bestFit="1" customWidth="1"/>
    <col min="11024" max="11264" width="9" style="147"/>
    <col min="11265" max="11265" width="10.625" style="147" customWidth="1"/>
    <col min="11266" max="11266" width="17.75" style="147" customWidth="1"/>
    <col min="11267" max="11267" width="12" style="147" customWidth="1"/>
    <col min="11268" max="11268" width="23.875" style="147" customWidth="1"/>
    <col min="11269" max="11269" width="10.5" style="147" customWidth="1"/>
    <col min="11270" max="11270" width="5.25" style="147" customWidth="1"/>
    <col min="11271" max="11271" width="8.75" style="147" customWidth="1"/>
    <col min="11272" max="11272" width="8.875" style="147" customWidth="1"/>
    <col min="11273" max="11273" width="10.25" style="147" customWidth="1"/>
    <col min="11274" max="11274" width="11.75" style="147" bestFit="1" customWidth="1"/>
    <col min="11275" max="11275" width="11.375" style="147" bestFit="1" customWidth="1"/>
    <col min="11276" max="11277" width="10.25" style="147" bestFit="1" customWidth="1"/>
    <col min="11278" max="11278" width="11.375" style="147" bestFit="1" customWidth="1"/>
    <col min="11279" max="11279" width="10.25" style="147" bestFit="1" customWidth="1"/>
    <col min="11280" max="11520" width="9" style="147"/>
    <col min="11521" max="11521" width="10.625" style="147" customWidth="1"/>
    <col min="11522" max="11522" width="17.75" style="147" customWidth="1"/>
    <col min="11523" max="11523" width="12" style="147" customWidth="1"/>
    <col min="11524" max="11524" width="23.875" style="147" customWidth="1"/>
    <col min="11525" max="11525" width="10.5" style="147" customWidth="1"/>
    <col min="11526" max="11526" width="5.25" style="147" customWidth="1"/>
    <col min="11527" max="11527" width="8.75" style="147" customWidth="1"/>
    <col min="11528" max="11528" width="8.875" style="147" customWidth="1"/>
    <col min="11529" max="11529" width="10.25" style="147" customWidth="1"/>
    <col min="11530" max="11530" width="11.75" style="147" bestFit="1" customWidth="1"/>
    <col min="11531" max="11531" width="11.375" style="147" bestFit="1" customWidth="1"/>
    <col min="11532" max="11533" width="10.25" style="147" bestFit="1" customWidth="1"/>
    <col min="11534" max="11534" width="11.375" style="147" bestFit="1" customWidth="1"/>
    <col min="11535" max="11535" width="10.25" style="147" bestFit="1" customWidth="1"/>
    <col min="11536" max="11776" width="9" style="147"/>
    <col min="11777" max="11777" width="10.625" style="147" customWidth="1"/>
    <col min="11778" max="11778" width="17.75" style="147" customWidth="1"/>
    <col min="11779" max="11779" width="12" style="147" customWidth="1"/>
    <col min="11780" max="11780" width="23.875" style="147" customWidth="1"/>
    <col min="11781" max="11781" width="10.5" style="147" customWidth="1"/>
    <col min="11782" max="11782" width="5.25" style="147" customWidth="1"/>
    <col min="11783" max="11783" width="8.75" style="147" customWidth="1"/>
    <col min="11784" max="11784" width="8.875" style="147" customWidth="1"/>
    <col min="11785" max="11785" width="10.25" style="147" customWidth="1"/>
    <col min="11786" max="11786" width="11.75" style="147" bestFit="1" customWidth="1"/>
    <col min="11787" max="11787" width="11.375" style="147" bestFit="1" customWidth="1"/>
    <col min="11788" max="11789" width="10.25" style="147" bestFit="1" customWidth="1"/>
    <col min="11790" max="11790" width="11.375" style="147" bestFit="1" customWidth="1"/>
    <col min="11791" max="11791" width="10.25" style="147" bestFit="1" customWidth="1"/>
    <col min="11792" max="12032" width="9" style="147"/>
    <col min="12033" max="12033" width="10.625" style="147" customWidth="1"/>
    <col min="12034" max="12034" width="17.75" style="147" customWidth="1"/>
    <col min="12035" max="12035" width="12" style="147" customWidth="1"/>
    <col min="12036" max="12036" width="23.875" style="147" customWidth="1"/>
    <col min="12037" max="12037" width="10.5" style="147" customWidth="1"/>
    <col min="12038" max="12038" width="5.25" style="147" customWidth="1"/>
    <col min="12039" max="12039" width="8.75" style="147" customWidth="1"/>
    <col min="12040" max="12040" width="8.875" style="147" customWidth="1"/>
    <col min="12041" max="12041" width="10.25" style="147" customWidth="1"/>
    <col min="12042" max="12042" width="11.75" style="147" bestFit="1" customWidth="1"/>
    <col min="12043" max="12043" width="11.375" style="147" bestFit="1" customWidth="1"/>
    <col min="12044" max="12045" width="10.25" style="147" bestFit="1" customWidth="1"/>
    <col min="12046" max="12046" width="11.375" style="147" bestFit="1" customWidth="1"/>
    <col min="12047" max="12047" width="10.25" style="147" bestFit="1" customWidth="1"/>
    <col min="12048" max="12288" width="9" style="147"/>
    <col min="12289" max="12289" width="10.625" style="147" customWidth="1"/>
    <col min="12290" max="12290" width="17.75" style="147" customWidth="1"/>
    <col min="12291" max="12291" width="12" style="147" customWidth="1"/>
    <col min="12292" max="12292" width="23.875" style="147" customWidth="1"/>
    <col min="12293" max="12293" width="10.5" style="147" customWidth="1"/>
    <col min="12294" max="12294" width="5.25" style="147" customWidth="1"/>
    <col min="12295" max="12295" width="8.75" style="147" customWidth="1"/>
    <col min="12296" max="12296" width="8.875" style="147" customWidth="1"/>
    <col min="12297" max="12297" width="10.25" style="147" customWidth="1"/>
    <col min="12298" max="12298" width="11.75" style="147" bestFit="1" customWidth="1"/>
    <col min="12299" max="12299" width="11.375" style="147" bestFit="1" customWidth="1"/>
    <col min="12300" max="12301" width="10.25" style="147" bestFit="1" customWidth="1"/>
    <col min="12302" max="12302" width="11.375" style="147" bestFit="1" customWidth="1"/>
    <col min="12303" max="12303" width="10.25" style="147" bestFit="1" customWidth="1"/>
    <col min="12304" max="12544" width="9" style="147"/>
    <col min="12545" max="12545" width="10.625" style="147" customWidth="1"/>
    <col min="12546" max="12546" width="17.75" style="147" customWidth="1"/>
    <col min="12547" max="12547" width="12" style="147" customWidth="1"/>
    <col min="12548" max="12548" width="23.875" style="147" customWidth="1"/>
    <col min="12549" max="12549" width="10.5" style="147" customWidth="1"/>
    <col min="12550" max="12550" width="5.25" style="147" customWidth="1"/>
    <col min="12551" max="12551" width="8.75" style="147" customWidth="1"/>
    <col min="12552" max="12552" width="8.875" style="147" customWidth="1"/>
    <col min="12553" max="12553" width="10.25" style="147" customWidth="1"/>
    <col min="12554" max="12554" width="11.75" style="147" bestFit="1" customWidth="1"/>
    <col min="12555" max="12555" width="11.375" style="147" bestFit="1" customWidth="1"/>
    <col min="12556" max="12557" width="10.25" style="147" bestFit="1" customWidth="1"/>
    <col min="12558" max="12558" width="11.375" style="147" bestFit="1" customWidth="1"/>
    <col min="12559" max="12559" width="10.25" style="147" bestFit="1" customWidth="1"/>
    <col min="12560" max="12800" width="9" style="147"/>
    <col min="12801" max="12801" width="10.625" style="147" customWidth="1"/>
    <col min="12802" max="12802" width="17.75" style="147" customWidth="1"/>
    <col min="12803" max="12803" width="12" style="147" customWidth="1"/>
    <col min="12804" max="12804" width="23.875" style="147" customWidth="1"/>
    <col min="12805" max="12805" width="10.5" style="147" customWidth="1"/>
    <col min="12806" max="12806" width="5.25" style="147" customWidth="1"/>
    <col min="12807" max="12807" width="8.75" style="147" customWidth="1"/>
    <col min="12808" max="12808" width="8.875" style="147" customWidth="1"/>
    <col min="12809" max="12809" width="10.25" style="147" customWidth="1"/>
    <col min="12810" max="12810" width="11.75" style="147" bestFit="1" customWidth="1"/>
    <col min="12811" max="12811" width="11.375" style="147" bestFit="1" customWidth="1"/>
    <col min="12812" max="12813" width="10.25" style="147" bestFit="1" customWidth="1"/>
    <col min="12814" max="12814" width="11.375" style="147" bestFit="1" customWidth="1"/>
    <col min="12815" max="12815" width="10.25" style="147" bestFit="1" customWidth="1"/>
    <col min="12816" max="13056" width="9" style="147"/>
    <col min="13057" max="13057" width="10.625" style="147" customWidth="1"/>
    <col min="13058" max="13058" width="17.75" style="147" customWidth="1"/>
    <col min="13059" max="13059" width="12" style="147" customWidth="1"/>
    <col min="13060" max="13060" width="23.875" style="147" customWidth="1"/>
    <col min="13061" max="13061" width="10.5" style="147" customWidth="1"/>
    <col min="13062" max="13062" width="5.25" style="147" customWidth="1"/>
    <col min="13063" max="13063" width="8.75" style="147" customWidth="1"/>
    <col min="13064" max="13064" width="8.875" style="147" customWidth="1"/>
    <col min="13065" max="13065" width="10.25" style="147" customWidth="1"/>
    <col min="13066" max="13066" width="11.75" style="147" bestFit="1" customWidth="1"/>
    <col min="13067" max="13067" width="11.375" style="147" bestFit="1" customWidth="1"/>
    <col min="13068" max="13069" width="10.25" style="147" bestFit="1" customWidth="1"/>
    <col min="13070" max="13070" width="11.375" style="147" bestFit="1" customWidth="1"/>
    <col min="13071" max="13071" width="10.25" style="147" bestFit="1" customWidth="1"/>
    <col min="13072" max="13312" width="9" style="147"/>
    <col min="13313" max="13313" width="10.625" style="147" customWidth="1"/>
    <col min="13314" max="13314" width="17.75" style="147" customWidth="1"/>
    <col min="13315" max="13315" width="12" style="147" customWidth="1"/>
    <col min="13316" max="13316" width="23.875" style="147" customWidth="1"/>
    <col min="13317" max="13317" width="10.5" style="147" customWidth="1"/>
    <col min="13318" max="13318" width="5.25" style="147" customWidth="1"/>
    <col min="13319" max="13319" width="8.75" style="147" customWidth="1"/>
    <col min="13320" max="13320" width="8.875" style="147" customWidth="1"/>
    <col min="13321" max="13321" width="10.25" style="147" customWidth="1"/>
    <col min="13322" max="13322" width="11.75" style="147" bestFit="1" customWidth="1"/>
    <col min="13323" max="13323" width="11.375" style="147" bestFit="1" customWidth="1"/>
    <col min="13324" max="13325" width="10.25" style="147" bestFit="1" customWidth="1"/>
    <col min="13326" max="13326" width="11.375" style="147" bestFit="1" customWidth="1"/>
    <col min="13327" max="13327" width="10.25" style="147" bestFit="1" customWidth="1"/>
    <col min="13328" max="13568" width="9" style="147"/>
    <col min="13569" max="13569" width="10.625" style="147" customWidth="1"/>
    <col min="13570" max="13570" width="17.75" style="147" customWidth="1"/>
    <col min="13571" max="13571" width="12" style="147" customWidth="1"/>
    <col min="13572" max="13572" width="23.875" style="147" customWidth="1"/>
    <col min="13573" max="13573" width="10.5" style="147" customWidth="1"/>
    <col min="13574" max="13574" width="5.25" style="147" customWidth="1"/>
    <col min="13575" max="13575" width="8.75" style="147" customWidth="1"/>
    <col min="13576" max="13576" width="8.875" style="147" customWidth="1"/>
    <col min="13577" max="13577" width="10.25" style="147" customWidth="1"/>
    <col min="13578" max="13578" width="11.75" style="147" bestFit="1" customWidth="1"/>
    <col min="13579" max="13579" width="11.375" style="147" bestFit="1" customWidth="1"/>
    <col min="13580" max="13581" width="10.25" style="147" bestFit="1" customWidth="1"/>
    <col min="13582" max="13582" width="11.375" style="147" bestFit="1" customWidth="1"/>
    <col min="13583" max="13583" width="10.25" style="147" bestFit="1" customWidth="1"/>
    <col min="13584" max="13824" width="9" style="147"/>
    <col min="13825" max="13825" width="10.625" style="147" customWidth="1"/>
    <col min="13826" max="13826" width="17.75" style="147" customWidth="1"/>
    <col min="13827" max="13827" width="12" style="147" customWidth="1"/>
    <col min="13828" max="13828" width="23.875" style="147" customWidth="1"/>
    <col min="13829" max="13829" width="10.5" style="147" customWidth="1"/>
    <col min="13830" max="13830" width="5.25" style="147" customWidth="1"/>
    <col min="13831" max="13831" width="8.75" style="147" customWidth="1"/>
    <col min="13832" max="13832" width="8.875" style="147" customWidth="1"/>
    <col min="13833" max="13833" width="10.25" style="147" customWidth="1"/>
    <col min="13834" max="13834" width="11.75" style="147" bestFit="1" customWidth="1"/>
    <col min="13835" max="13835" width="11.375" style="147" bestFit="1" customWidth="1"/>
    <col min="13836" max="13837" width="10.25" style="147" bestFit="1" customWidth="1"/>
    <col min="13838" max="13838" width="11.375" style="147" bestFit="1" customWidth="1"/>
    <col min="13839" max="13839" width="10.25" style="147" bestFit="1" customWidth="1"/>
    <col min="13840" max="14080" width="9" style="147"/>
    <col min="14081" max="14081" width="10.625" style="147" customWidth="1"/>
    <col min="14082" max="14082" width="17.75" style="147" customWidth="1"/>
    <col min="14083" max="14083" width="12" style="147" customWidth="1"/>
    <col min="14084" max="14084" width="23.875" style="147" customWidth="1"/>
    <col min="14085" max="14085" width="10.5" style="147" customWidth="1"/>
    <col min="14086" max="14086" width="5.25" style="147" customWidth="1"/>
    <col min="14087" max="14087" width="8.75" style="147" customWidth="1"/>
    <col min="14088" max="14088" width="8.875" style="147" customWidth="1"/>
    <col min="14089" max="14089" width="10.25" style="147" customWidth="1"/>
    <col min="14090" max="14090" width="11.75" style="147" bestFit="1" customWidth="1"/>
    <col min="14091" max="14091" width="11.375" style="147" bestFit="1" customWidth="1"/>
    <col min="14092" max="14093" width="10.25" style="147" bestFit="1" customWidth="1"/>
    <col min="14094" max="14094" width="11.375" style="147" bestFit="1" customWidth="1"/>
    <col min="14095" max="14095" width="10.25" style="147" bestFit="1" customWidth="1"/>
    <col min="14096" max="14336" width="9" style="147"/>
    <col min="14337" max="14337" width="10.625" style="147" customWidth="1"/>
    <col min="14338" max="14338" width="17.75" style="147" customWidth="1"/>
    <col min="14339" max="14339" width="12" style="147" customWidth="1"/>
    <col min="14340" max="14340" width="23.875" style="147" customWidth="1"/>
    <col min="14341" max="14341" width="10.5" style="147" customWidth="1"/>
    <col min="14342" max="14342" width="5.25" style="147" customWidth="1"/>
    <col min="14343" max="14343" width="8.75" style="147" customWidth="1"/>
    <col min="14344" max="14344" width="8.875" style="147" customWidth="1"/>
    <col min="14345" max="14345" width="10.25" style="147" customWidth="1"/>
    <col min="14346" max="14346" width="11.75" style="147" bestFit="1" customWidth="1"/>
    <col min="14347" max="14347" width="11.375" style="147" bestFit="1" customWidth="1"/>
    <col min="14348" max="14349" width="10.25" style="147" bestFit="1" customWidth="1"/>
    <col min="14350" max="14350" width="11.375" style="147" bestFit="1" customWidth="1"/>
    <col min="14351" max="14351" width="10.25" style="147" bestFit="1" customWidth="1"/>
    <col min="14352" max="14592" width="9" style="147"/>
    <col min="14593" max="14593" width="10.625" style="147" customWidth="1"/>
    <col min="14594" max="14594" width="17.75" style="147" customWidth="1"/>
    <col min="14595" max="14595" width="12" style="147" customWidth="1"/>
    <col min="14596" max="14596" width="23.875" style="147" customWidth="1"/>
    <col min="14597" max="14597" width="10.5" style="147" customWidth="1"/>
    <col min="14598" max="14598" width="5.25" style="147" customWidth="1"/>
    <col min="14599" max="14599" width="8.75" style="147" customWidth="1"/>
    <col min="14600" max="14600" width="8.875" style="147" customWidth="1"/>
    <col min="14601" max="14601" width="10.25" style="147" customWidth="1"/>
    <col min="14602" max="14602" width="11.75" style="147" bestFit="1" customWidth="1"/>
    <col min="14603" max="14603" width="11.375" style="147" bestFit="1" customWidth="1"/>
    <col min="14604" max="14605" width="10.25" style="147" bestFit="1" customWidth="1"/>
    <col min="14606" max="14606" width="11.375" style="147" bestFit="1" customWidth="1"/>
    <col min="14607" max="14607" width="10.25" style="147" bestFit="1" customWidth="1"/>
    <col min="14608" max="14848" width="9" style="147"/>
    <col min="14849" max="14849" width="10.625" style="147" customWidth="1"/>
    <col min="14850" max="14850" width="17.75" style="147" customWidth="1"/>
    <col min="14851" max="14851" width="12" style="147" customWidth="1"/>
    <col min="14852" max="14852" width="23.875" style="147" customWidth="1"/>
    <col min="14853" max="14853" width="10.5" style="147" customWidth="1"/>
    <col min="14854" max="14854" width="5.25" style="147" customWidth="1"/>
    <col min="14855" max="14855" width="8.75" style="147" customWidth="1"/>
    <col min="14856" max="14856" width="8.875" style="147" customWidth="1"/>
    <col min="14857" max="14857" width="10.25" style="147" customWidth="1"/>
    <col min="14858" max="14858" width="11.75" style="147" bestFit="1" customWidth="1"/>
    <col min="14859" max="14859" width="11.375" style="147" bestFit="1" customWidth="1"/>
    <col min="14860" max="14861" width="10.25" style="147" bestFit="1" customWidth="1"/>
    <col min="14862" max="14862" width="11.375" style="147" bestFit="1" customWidth="1"/>
    <col min="14863" max="14863" width="10.25" style="147" bestFit="1" customWidth="1"/>
    <col min="14864" max="15104" width="9" style="147"/>
    <col min="15105" max="15105" width="10.625" style="147" customWidth="1"/>
    <col min="15106" max="15106" width="17.75" style="147" customWidth="1"/>
    <col min="15107" max="15107" width="12" style="147" customWidth="1"/>
    <col min="15108" max="15108" width="23.875" style="147" customWidth="1"/>
    <col min="15109" max="15109" width="10.5" style="147" customWidth="1"/>
    <col min="15110" max="15110" width="5.25" style="147" customWidth="1"/>
    <col min="15111" max="15111" width="8.75" style="147" customWidth="1"/>
    <col min="15112" max="15112" width="8.875" style="147" customWidth="1"/>
    <col min="15113" max="15113" width="10.25" style="147" customWidth="1"/>
    <col min="15114" max="15114" width="11.75" style="147" bestFit="1" customWidth="1"/>
    <col min="15115" max="15115" width="11.375" style="147" bestFit="1" customWidth="1"/>
    <col min="15116" max="15117" width="10.25" style="147" bestFit="1" customWidth="1"/>
    <col min="15118" max="15118" width="11.375" style="147" bestFit="1" customWidth="1"/>
    <col min="15119" max="15119" width="10.25" style="147" bestFit="1" customWidth="1"/>
    <col min="15120" max="15360" width="9" style="147"/>
    <col min="15361" max="15361" width="10.625" style="147" customWidth="1"/>
    <col min="15362" max="15362" width="17.75" style="147" customWidth="1"/>
    <col min="15363" max="15363" width="12" style="147" customWidth="1"/>
    <col min="15364" max="15364" width="23.875" style="147" customWidth="1"/>
    <col min="15365" max="15365" width="10.5" style="147" customWidth="1"/>
    <col min="15366" max="15366" width="5.25" style="147" customWidth="1"/>
    <col min="15367" max="15367" width="8.75" style="147" customWidth="1"/>
    <col min="15368" max="15368" width="8.875" style="147" customWidth="1"/>
    <col min="15369" max="15369" width="10.25" style="147" customWidth="1"/>
    <col min="15370" max="15370" width="11.75" style="147" bestFit="1" customWidth="1"/>
    <col min="15371" max="15371" width="11.375" style="147" bestFit="1" customWidth="1"/>
    <col min="15372" max="15373" width="10.25" style="147" bestFit="1" customWidth="1"/>
    <col min="15374" max="15374" width="11.375" style="147" bestFit="1" customWidth="1"/>
    <col min="15375" max="15375" width="10.25" style="147" bestFit="1" customWidth="1"/>
    <col min="15376" max="15616" width="9" style="147"/>
    <col min="15617" max="15617" width="10.625" style="147" customWidth="1"/>
    <col min="15618" max="15618" width="17.75" style="147" customWidth="1"/>
    <col min="15619" max="15619" width="12" style="147" customWidth="1"/>
    <col min="15620" max="15620" width="23.875" style="147" customWidth="1"/>
    <col min="15621" max="15621" width="10.5" style="147" customWidth="1"/>
    <col min="15622" max="15622" width="5.25" style="147" customWidth="1"/>
    <col min="15623" max="15623" width="8.75" style="147" customWidth="1"/>
    <col min="15624" max="15624" width="8.875" style="147" customWidth="1"/>
    <col min="15625" max="15625" width="10.25" style="147" customWidth="1"/>
    <col min="15626" max="15626" width="11.75" style="147" bestFit="1" customWidth="1"/>
    <col min="15627" max="15627" width="11.375" style="147" bestFit="1" customWidth="1"/>
    <col min="15628" max="15629" width="10.25" style="147" bestFit="1" customWidth="1"/>
    <col min="15630" max="15630" width="11.375" style="147" bestFit="1" customWidth="1"/>
    <col min="15631" max="15631" width="10.25" style="147" bestFit="1" customWidth="1"/>
    <col min="15632" max="15872" width="9" style="147"/>
    <col min="15873" max="15873" width="10.625" style="147" customWidth="1"/>
    <col min="15874" max="15874" width="17.75" style="147" customWidth="1"/>
    <col min="15875" max="15875" width="12" style="147" customWidth="1"/>
    <col min="15876" max="15876" width="23.875" style="147" customWidth="1"/>
    <col min="15877" max="15877" width="10.5" style="147" customWidth="1"/>
    <col min="15878" max="15878" width="5.25" style="147" customWidth="1"/>
    <col min="15879" max="15879" width="8.75" style="147" customWidth="1"/>
    <col min="15880" max="15880" width="8.875" style="147" customWidth="1"/>
    <col min="15881" max="15881" width="10.25" style="147" customWidth="1"/>
    <col min="15882" max="15882" width="11.75" style="147" bestFit="1" customWidth="1"/>
    <col min="15883" max="15883" width="11.375" style="147" bestFit="1" customWidth="1"/>
    <col min="15884" max="15885" width="10.25" style="147" bestFit="1" customWidth="1"/>
    <col min="15886" max="15886" width="11.375" style="147" bestFit="1" customWidth="1"/>
    <col min="15887" max="15887" width="10.25" style="147" bestFit="1" customWidth="1"/>
    <col min="15888" max="16128" width="9" style="147"/>
    <col min="16129" max="16129" width="10.625" style="147" customWidth="1"/>
    <col min="16130" max="16130" width="17.75" style="147" customWidth="1"/>
    <col min="16131" max="16131" width="12" style="147" customWidth="1"/>
    <col min="16132" max="16132" width="23.875" style="147" customWidth="1"/>
    <col min="16133" max="16133" width="10.5" style="147" customWidth="1"/>
    <col min="16134" max="16134" width="5.25" style="147" customWidth="1"/>
    <col min="16135" max="16135" width="8.75" style="147" customWidth="1"/>
    <col min="16136" max="16136" width="8.875" style="147" customWidth="1"/>
    <col min="16137" max="16137" width="10.25" style="147" customWidth="1"/>
    <col min="16138" max="16138" width="11.75" style="147" bestFit="1" customWidth="1"/>
    <col min="16139" max="16139" width="11.375" style="147" bestFit="1" customWidth="1"/>
    <col min="16140" max="16141" width="10.25" style="147" bestFit="1" customWidth="1"/>
    <col min="16142" max="16142" width="11.375" style="147" bestFit="1" customWidth="1"/>
    <col min="16143" max="16143" width="10.25" style="147" bestFit="1" customWidth="1"/>
    <col min="16144" max="16384" width="9" style="147"/>
  </cols>
  <sheetData>
    <row r="1" spans="1:9" ht="17.25">
      <c r="A1" s="247" t="s">
        <v>225</v>
      </c>
      <c r="B1" s="247"/>
      <c r="C1" s="247"/>
      <c r="D1" s="247"/>
      <c r="E1" s="247"/>
      <c r="F1" s="247"/>
      <c r="G1" s="247"/>
      <c r="H1" s="247"/>
      <c r="I1" s="247"/>
    </row>
    <row r="2" spans="1:9" ht="38.25" customHeight="1">
      <c r="A2" s="148"/>
      <c r="B2" s="248" t="s">
        <v>226</v>
      </c>
      <c r="C2" s="248"/>
      <c r="D2" s="248"/>
      <c r="E2" s="248"/>
      <c r="F2" s="248"/>
      <c r="G2" s="248"/>
      <c r="H2" s="248"/>
    </row>
    <row r="3" spans="1:9" s="150" customFormat="1" ht="14.25">
      <c r="A3" s="149"/>
      <c r="B3" s="149"/>
      <c r="C3" s="149"/>
      <c r="D3" s="149"/>
      <c r="E3" s="149"/>
      <c r="F3" s="249" t="s">
        <v>227</v>
      </c>
      <c r="G3" s="249"/>
      <c r="H3" s="249"/>
      <c r="I3" s="249"/>
    </row>
    <row r="4" spans="1:9" s="150" customFormat="1" ht="14.25">
      <c r="A4" s="149"/>
      <c r="B4" s="149"/>
      <c r="C4" s="149"/>
      <c r="D4" s="149"/>
      <c r="E4" s="149"/>
      <c r="F4" s="250" t="s">
        <v>6</v>
      </c>
      <c r="G4" s="250"/>
      <c r="H4" s="250"/>
      <c r="I4" s="250"/>
    </row>
    <row r="5" spans="1:9" s="151" customFormat="1" ht="22.5" customHeight="1">
      <c r="A5" s="251" t="s">
        <v>228</v>
      </c>
      <c r="B5" s="252"/>
      <c r="C5" s="251" t="s">
        <v>229</v>
      </c>
      <c r="D5" s="252"/>
      <c r="E5" s="252"/>
      <c r="F5" s="252"/>
      <c r="G5" s="253"/>
      <c r="H5" s="251" t="s">
        <v>230</v>
      </c>
      <c r="I5" s="253"/>
    </row>
    <row r="6" spans="1:9" ht="22.5" customHeight="1">
      <c r="A6" s="254" t="s">
        <v>231</v>
      </c>
      <c r="B6" s="255"/>
      <c r="C6" s="152"/>
      <c r="D6" s="153"/>
      <c r="E6" s="153"/>
      <c r="F6" s="153"/>
      <c r="G6" s="154"/>
      <c r="H6" s="256"/>
      <c r="I6" s="257"/>
    </row>
    <row r="7" spans="1:9" ht="22.5" customHeight="1">
      <c r="A7" s="155" t="s">
        <v>232</v>
      </c>
      <c r="B7" s="156"/>
      <c r="C7" s="152"/>
      <c r="E7" s="153"/>
      <c r="G7" s="154"/>
      <c r="H7" s="231">
        <f>SUM(H8:I19)</f>
        <v>359316355</v>
      </c>
      <c r="I7" s="232"/>
    </row>
    <row r="8" spans="1:9" ht="17.25" customHeight="1">
      <c r="A8" s="212" t="s">
        <v>233</v>
      </c>
      <c r="B8" s="258"/>
      <c r="C8" s="152"/>
      <c r="E8" s="153"/>
      <c r="F8" s="153"/>
      <c r="G8" s="154"/>
      <c r="H8" s="216">
        <f>SUM(F9:G12)</f>
        <v>193991862</v>
      </c>
      <c r="I8" s="217"/>
    </row>
    <row r="9" spans="1:9" ht="17.25" customHeight="1">
      <c r="A9" s="157"/>
      <c r="B9" s="158"/>
      <c r="C9" s="152" t="s">
        <v>234</v>
      </c>
      <c r="E9" s="153"/>
      <c r="F9" s="209">
        <v>106826</v>
      </c>
      <c r="G9" s="210"/>
      <c r="H9" s="159"/>
      <c r="I9" s="160"/>
    </row>
    <row r="10" spans="1:9" ht="17.25" customHeight="1">
      <c r="A10" s="157"/>
      <c r="B10" s="158"/>
      <c r="C10" s="152" t="s">
        <v>235</v>
      </c>
      <c r="E10" s="153"/>
      <c r="F10" s="209">
        <v>167500536</v>
      </c>
      <c r="G10" s="210"/>
      <c r="H10" s="159"/>
      <c r="I10" s="160"/>
    </row>
    <row r="11" spans="1:9" ht="17.25" customHeight="1">
      <c r="A11" s="157"/>
      <c r="B11" s="158"/>
      <c r="C11" s="152" t="s">
        <v>236</v>
      </c>
      <c r="E11" s="153"/>
      <c r="F11" s="209">
        <v>13040000</v>
      </c>
      <c r="G11" s="210"/>
      <c r="H11" s="159"/>
      <c r="I11" s="160"/>
    </row>
    <row r="12" spans="1:9" ht="17.25" customHeight="1">
      <c r="A12" s="157"/>
      <c r="B12" s="158"/>
      <c r="C12" s="152" t="s">
        <v>414</v>
      </c>
      <c r="E12" s="153"/>
      <c r="F12" s="209">
        <v>13344500</v>
      </c>
      <c r="G12" s="210"/>
      <c r="H12" s="227"/>
      <c r="I12" s="228"/>
    </row>
    <row r="13" spans="1:9" ht="17.25" customHeight="1">
      <c r="A13" s="212" t="s">
        <v>262</v>
      </c>
      <c r="B13" s="213"/>
      <c r="C13" s="161" t="s">
        <v>415</v>
      </c>
      <c r="D13" s="162"/>
      <c r="E13" s="163"/>
      <c r="F13" s="243"/>
      <c r="G13" s="244"/>
      <c r="H13" s="216">
        <v>97944599</v>
      </c>
      <c r="I13" s="217"/>
    </row>
    <row r="14" spans="1:9" ht="17.25" customHeight="1">
      <c r="A14" s="157" t="s">
        <v>263</v>
      </c>
      <c r="B14" s="166"/>
      <c r="C14" s="161"/>
      <c r="D14" s="162"/>
      <c r="E14" s="163"/>
      <c r="F14" s="164"/>
      <c r="G14" s="165"/>
      <c r="H14" s="227">
        <v>50899060</v>
      </c>
      <c r="I14" s="228"/>
    </row>
    <row r="15" spans="1:9" ht="17.25" customHeight="1">
      <c r="A15" s="157" t="s">
        <v>264</v>
      </c>
      <c r="B15" s="166"/>
      <c r="C15" s="161" t="s">
        <v>416</v>
      </c>
      <c r="D15" s="162"/>
      <c r="E15" s="163"/>
      <c r="F15" s="164"/>
      <c r="G15" s="165"/>
      <c r="H15" s="159"/>
      <c r="I15" s="160">
        <v>1309382</v>
      </c>
    </row>
    <row r="16" spans="1:9" ht="17.25" customHeight="1">
      <c r="A16" s="212" t="s">
        <v>237</v>
      </c>
      <c r="B16" s="213"/>
      <c r="C16" s="161" t="s">
        <v>417</v>
      </c>
      <c r="D16" s="162"/>
      <c r="E16" s="163"/>
      <c r="F16" s="164"/>
      <c r="G16" s="165"/>
      <c r="H16" s="159"/>
      <c r="I16" s="160">
        <v>12564550</v>
      </c>
    </row>
    <row r="17" spans="1:15" ht="17.25" customHeight="1">
      <c r="A17" s="212" t="s">
        <v>265</v>
      </c>
      <c r="B17" s="213"/>
      <c r="C17" s="161"/>
      <c r="D17" s="162"/>
      <c r="E17" s="163"/>
      <c r="F17" s="164"/>
      <c r="G17" s="165"/>
      <c r="H17" s="159"/>
      <c r="I17" s="160">
        <v>220</v>
      </c>
    </row>
    <row r="18" spans="1:15" ht="17.25" customHeight="1">
      <c r="A18" s="212" t="s">
        <v>266</v>
      </c>
      <c r="B18" s="213"/>
      <c r="C18" s="161" t="s">
        <v>418</v>
      </c>
      <c r="D18" s="162"/>
      <c r="E18" s="163"/>
      <c r="F18" s="164"/>
      <c r="G18" s="165"/>
      <c r="H18" s="159"/>
      <c r="I18" s="160">
        <v>2706682</v>
      </c>
    </row>
    <row r="19" spans="1:15" ht="17.25" customHeight="1">
      <c r="A19" s="212" t="s">
        <v>288</v>
      </c>
      <c r="B19" s="213"/>
      <c r="C19" s="161"/>
      <c r="D19" s="162"/>
      <c r="E19" s="163"/>
      <c r="F19" s="164"/>
      <c r="G19" s="165"/>
      <c r="H19" s="227">
        <v>-100000</v>
      </c>
      <c r="I19" s="228"/>
    </row>
    <row r="20" spans="1:15" ht="22.5" customHeight="1">
      <c r="A20" s="155" t="s">
        <v>238</v>
      </c>
      <c r="B20" s="167"/>
      <c r="C20" s="161"/>
      <c r="D20" s="168"/>
      <c r="E20" s="168"/>
      <c r="F20" s="153"/>
      <c r="G20" s="154"/>
      <c r="H20" s="231">
        <f>SUM(H21,H29)</f>
        <v>1287775155</v>
      </c>
      <c r="I20" s="232"/>
    </row>
    <row r="21" spans="1:15" ht="17.25" customHeight="1">
      <c r="A21" s="169" t="s">
        <v>239</v>
      </c>
      <c r="B21" s="167"/>
      <c r="C21" s="161"/>
      <c r="D21" s="168"/>
      <c r="E21" s="168"/>
      <c r="F21" s="153"/>
      <c r="G21" s="154"/>
      <c r="H21" s="245">
        <f>SUM(H22:I26)</f>
        <v>676956515</v>
      </c>
      <c r="I21" s="246"/>
    </row>
    <row r="22" spans="1:15" ht="17.25" customHeight="1">
      <c r="A22" s="212" t="s">
        <v>240</v>
      </c>
      <c r="B22" s="213"/>
      <c r="C22" s="161" t="s">
        <v>419</v>
      </c>
      <c r="D22" s="168"/>
      <c r="E22" s="168"/>
      <c r="F22" s="153"/>
      <c r="G22" s="154"/>
      <c r="H22" s="227">
        <v>640756515</v>
      </c>
      <c r="I22" s="228"/>
    </row>
    <row r="23" spans="1:15" ht="17.25" customHeight="1">
      <c r="A23" s="203"/>
      <c r="B23" s="204"/>
      <c r="C23" s="161" t="s">
        <v>420</v>
      </c>
      <c r="D23" s="168"/>
      <c r="E23" s="168"/>
      <c r="F23" s="209"/>
      <c r="G23" s="210"/>
      <c r="H23" s="207"/>
      <c r="I23" s="208"/>
    </row>
    <row r="24" spans="1:15" ht="17.25" customHeight="1">
      <c r="A24" s="212" t="s">
        <v>241</v>
      </c>
      <c r="B24" s="213"/>
      <c r="C24" s="161" t="s">
        <v>421</v>
      </c>
      <c r="D24" s="168"/>
      <c r="E24" s="170"/>
      <c r="F24" s="243"/>
      <c r="G24" s="244"/>
      <c r="H24" s="227">
        <v>35200000</v>
      </c>
      <c r="I24" s="228"/>
      <c r="J24" s="173"/>
      <c r="K24" s="173"/>
      <c r="L24" s="173"/>
      <c r="M24" s="173"/>
      <c r="N24" s="173"/>
      <c r="O24" s="173"/>
    </row>
    <row r="25" spans="1:15" ht="17.25" customHeight="1">
      <c r="A25" s="203"/>
      <c r="B25" s="204"/>
      <c r="C25" s="161"/>
      <c r="D25" s="168"/>
      <c r="E25" s="170"/>
      <c r="F25" s="209"/>
      <c r="G25" s="210"/>
      <c r="H25" s="205"/>
      <c r="I25" s="206"/>
      <c r="J25" s="173"/>
      <c r="K25" s="173"/>
      <c r="L25" s="173"/>
      <c r="M25" s="173"/>
      <c r="N25" s="173"/>
      <c r="O25" s="173"/>
    </row>
    <row r="26" spans="1:15" ht="17.25" customHeight="1">
      <c r="A26" s="157" t="s">
        <v>267</v>
      </c>
      <c r="B26" s="166"/>
      <c r="C26" s="174" t="s">
        <v>422</v>
      </c>
      <c r="D26" s="168"/>
      <c r="E26" s="170"/>
      <c r="F26" s="175"/>
      <c r="G26" s="176"/>
      <c r="H26" s="171"/>
      <c r="I26" s="172">
        <v>1000000</v>
      </c>
      <c r="J26" s="173"/>
      <c r="K26" s="173"/>
      <c r="L26" s="173"/>
      <c r="M26" s="173"/>
      <c r="N26" s="173"/>
      <c r="O26" s="173"/>
    </row>
    <row r="27" spans="1:15" ht="20.25" hidden="1" customHeight="1">
      <c r="A27" s="169"/>
      <c r="B27" s="167"/>
      <c r="C27" s="174"/>
      <c r="D27" s="168"/>
      <c r="E27" s="170"/>
      <c r="F27" s="175"/>
      <c r="G27" s="176"/>
      <c r="H27" s="171"/>
      <c r="I27" s="172"/>
      <c r="J27" s="173"/>
      <c r="K27" s="173"/>
      <c r="L27" s="173"/>
      <c r="M27" s="173"/>
      <c r="N27" s="173"/>
      <c r="O27" s="173"/>
    </row>
    <row r="28" spans="1:15" ht="17.25" hidden="1" customHeight="1">
      <c r="A28" s="157"/>
      <c r="B28" s="166"/>
      <c r="C28" s="177"/>
      <c r="D28" s="163"/>
      <c r="E28" s="163"/>
      <c r="F28" s="164"/>
      <c r="G28" s="165"/>
      <c r="H28" s="159"/>
      <c r="I28" s="160"/>
    </row>
    <row r="29" spans="1:15" ht="20.25" customHeight="1">
      <c r="A29" s="212" t="s">
        <v>242</v>
      </c>
      <c r="B29" s="213"/>
      <c r="C29" s="177"/>
      <c r="D29" s="163"/>
      <c r="E29" s="163"/>
      <c r="F29" s="153"/>
      <c r="G29" s="154"/>
      <c r="H29" s="245">
        <f>SUM(H30:I44)</f>
        <v>610818640</v>
      </c>
      <c r="I29" s="246"/>
    </row>
    <row r="30" spans="1:15" ht="20.25" customHeight="1">
      <c r="A30" s="157" t="s">
        <v>268</v>
      </c>
      <c r="B30" s="166"/>
      <c r="C30" s="177"/>
      <c r="D30" s="163"/>
      <c r="E30" s="163"/>
      <c r="F30" s="153"/>
      <c r="G30" s="154"/>
      <c r="H30" s="227">
        <v>15510000</v>
      </c>
      <c r="I30" s="228"/>
    </row>
    <row r="31" spans="1:15" ht="20.25" customHeight="1">
      <c r="A31" s="157" t="s">
        <v>269</v>
      </c>
      <c r="B31" s="166"/>
      <c r="C31" s="177"/>
      <c r="D31" s="163"/>
      <c r="E31" s="163"/>
      <c r="F31" s="153"/>
      <c r="G31" s="154"/>
      <c r="H31" s="227">
        <v>232103023</v>
      </c>
      <c r="I31" s="228"/>
    </row>
    <row r="32" spans="1:15" ht="20.25" customHeight="1">
      <c r="A32" s="212" t="s">
        <v>243</v>
      </c>
      <c r="B32" s="213"/>
      <c r="C32" s="177"/>
      <c r="D32" s="163"/>
      <c r="E32" s="163"/>
      <c r="F32" s="214"/>
      <c r="G32" s="215"/>
      <c r="H32" s="216">
        <v>70394980</v>
      </c>
      <c r="I32" s="217"/>
    </row>
    <row r="33" spans="1:9" ht="20.25" customHeight="1">
      <c r="A33" s="212" t="s">
        <v>244</v>
      </c>
      <c r="B33" s="213"/>
      <c r="C33" s="177"/>
      <c r="D33" s="163"/>
      <c r="E33" s="163"/>
      <c r="F33" s="214"/>
      <c r="G33" s="215"/>
      <c r="H33" s="216">
        <v>8389730</v>
      </c>
      <c r="I33" s="217"/>
    </row>
    <row r="34" spans="1:9" ht="20.25" customHeight="1">
      <c r="A34" s="212" t="s">
        <v>245</v>
      </c>
      <c r="B34" s="213"/>
      <c r="C34" s="177"/>
      <c r="D34" s="163"/>
      <c r="E34" s="163"/>
      <c r="F34" s="214"/>
      <c r="G34" s="215"/>
      <c r="H34" s="216">
        <v>37352700</v>
      </c>
      <c r="I34" s="217"/>
    </row>
    <row r="35" spans="1:9" ht="20.25" customHeight="1">
      <c r="A35" s="241" t="s">
        <v>246</v>
      </c>
      <c r="B35" s="242"/>
      <c r="C35" s="177"/>
      <c r="D35" s="195"/>
      <c r="E35" s="195"/>
      <c r="F35" s="196"/>
      <c r="G35" s="197"/>
      <c r="H35" s="198"/>
      <c r="I35" s="199">
        <v>43723512</v>
      </c>
    </row>
    <row r="36" spans="1:9" ht="20.25" customHeight="1">
      <c r="A36" s="200" t="s">
        <v>270</v>
      </c>
      <c r="B36" s="201"/>
      <c r="C36" s="177"/>
      <c r="D36" s="195"/>
      <c r="E36" s="195"/>
      <c r="F36" s="196"/>
      <c r="G36" s="197"/>
      <c r="H36" s="198"/>
      <c r="I36" s="199">
        <v>2872800</v>
      </c>
    </row>
    <row r="37" spans="1:9" ht="20.25" customHeight="1">
      <c r="A37" s="212" t="s">
        <v>247</v>
      </c>
      <c r="B37" s="213"/>
      <c r="C37" s="177"/>
      <c r="D37" s="163"/>
      <c r="E37" s="163"/>
      <c r="F37" s="214"/>
      <c r="G37" s="215"/>
      <c r="H37" s="216">
        <v>320248</v>
      </c>
      <c r="I37" s="217"/>
    </row>
    <row r="38" spans="1:9" ht="20.25" customHeight="1">
      <c r="A38" s="157" t="s">
        <v>271</v>
      </c>
      <c r="B38" s="166"/>
      <c r="C38" s="177"/>
      <c r="D38" s="163"/>
      <c r="E38" s="163"/>
      <c r="F38" s="164"/>
      <c r="G38" s="165"/>
      <c r="H38" s="216">
        <v>2186291</v>
      </c>
      <c r="I38" s="217"/>
    </row>
    <row r="39" spans="1:9" ht="20.25" customHeight="1">
      <c r="A39" s="157" t="s">
        <v>272</v>
      </c>
      <c r="B39" s="166"/>
      <c r="C39" s="177"/>
      <c r="D39" s="163"/>
      <c r="E39" s="163"/>
      <c r="F39" s="164"/>
      <c r="G39" s="165"/>
      <c r="H39" s="159"/>
      <c r="I39" s="160">
        <v>23572445</v>
      </c>
    </row>
    <row r="40" spans="1:9" ht="20.25" customHeight="1">
      <c r="A40" s="212" t="s">
        <v>273</v>
      </c>
      <c r="B40" s="213"/>
      <c r="C40" s="177"/>
      <c r="D40" s="163"/>
      <c r="E40" s="163"/>
      <c r="F40" s="178"/>
      <c r="G40" s="179"/>
      <c r="H40" s="216">
        <v>26483582</v>
      </c>
      <c r="I40" s="217"/>
    </row>
    <row r="41" spans="1:9" ht="20.25" customHeight="1">
      <c r="A41" s="212" t="s">
        <v>274</v>
      </c>
      <c r="B41" s="213"/>
      <c r="C41" s="177"/>
      <c r="D41" s="163"/>
      <c r="E41" s="163"/>
      <c r="F41" s="178"/>
      <c r="G41" s="179"/>
      <c r="H41" s="216">
        <v>8438719</v>
      </c>
      <c r="I41" s="217"/>
    </row>
    <row r="42" spans="1:9" ht="20.25" customHeight="1">
      <c r="A42" s="212" t="s">
        <v>275</v>
      </c>
      <c r="B42" s="213"/>
      <c r="C42" s="177"/>
      <c r="D42" s="163"/>
      <c r="E42" s="163"/>
      <c r="F42" s="178"/>
      <c r="G42" s="179"/>
      <c r="H42" s="216">
        <v>130500000</v>
      </c>
      <c r="I42" s="217"/>
    </row>
    <row r="43" spans="1:9" ht="20.25" customHeight="1">
      <c r="A43" s="157" t="s">
        <v>276</v>
      </c>
      <c r="B43" s="166"/>
      <c r="C43" s="177"/>
      <c r="D43" s="163"/>
      <c r="E43" s="163"/>
      <c r="F43" s="178"/>
      <c r="G43" s="179"/>
      <c r="H43" s="159"/>
      <c r="I43" s="160">
        <v>8960000</v>
      </c>
    </row>
    <row r="44" spans="1:9" ht="20.25" customHeight="1">
      <c r="A44" s="157" t="s">
        <v>277</v>
      </c>
      <c r="B44" s="166"/>
      <c r="C44" s="177"/>
      <c r="D44" s="163"/>
      <c r="E44" s="163"/>
      <c r="F44" s="178"/>
      <c r="G44" s="179"/>
      <c r="H44" s="159"/>
      <c r="I44" s="160">
        <v>10610</v>
      </c>
    </row>
    <row r="45" spans="1:9" ht="20.25" customHeight="1">
      <c r="A45" s="157"/>
      <c r="B45" s="166"/>
      <c r="C45" s="177"/>
      <c r="D45" s="163"/>
      <c r="E45" s="163"/>
      <c r="F45" s="180"/>
      <c r="G45" s="181"/>
      <c r="H45" s="159"/>
      <c r="I45" s="160"/>
    </row>
    <row r="46" spans="1:9" ht="22.5" customHeight="1">
      <c r="A46" s="237" t="s">
        <v>248</v>
      </c>
      <c r="B46" s="238"/>
      <c r="C46" s="182"/>
      <c r="D46" s="183"/>
      <c r="E46" s="183"/>
      <c r="F46" s="183"/>
      <c r="G46" s="184"/>
      <c r="H46" s="239">
        <f>SUM(H7,H20)</f>
        <v>1647091510</v>
      </c>
      <c r="I46" s="240"/>
    </row>
    <row r="47" spans="1:9" ht="22.5" customHeight="1">
      <c r="A47" s="233" t="s">
        <v>249</v>
      </c>
      <c r="B47" s="234"/>
      <c r="C47" s="152"/>
      <c r="D47" s="153"/>
      <c r="E47" s="153"/>
      <c r="F47" s="153"/>
      <c r="G47" s="154"/>
      <c r="H47" s="235"/>
      <c r="I47" s="236"/>
    </row>
    <row r="48" spans="1:9" ht="22.5" customHeight="1">
      <c r="A48" s="155" t="s">
        <v>250</v>
      </c>
      <c r="B48" s="185"/>
      <c r="C48" s="152"/>
      <c r="D48" s="153"/>
      <c r="E48" s="153"/>
      <c r="F48" s="153"/>
      <c r="G48" s="154"/>
      <c r="H48" s="231">
        <f>SUM(H49:I55)</f>
        <v>117925653</v>
      </c>
      <c r="I48" s="232"/>
    </row>
    <row r="49" spans="1:9" ht="20.25" customHeight="1">
      <c r="A49" s="212" t="s">
        <v>278</v>
      </c>
      <c r="B49" s="213"/>
      <c r="C49" s="161" t="s">
        <v>423</v>
      </c>
      <c r="D49" s="162"/>
      <c r="E49" s="163"/>
      <c r="F49" s="214"/>
      <c r="G49" s="215"/>
      <c r="H49" s="216">
        <v>22533088</v>
      </c>
      <c r="I49" s="217"/>
    </row>
    <row r="50" spans="1:9" ht="20.25" customHeight="1">
      <c r="A50" s="157" t="s">
        <v>279</v>
      </c>
      <c r="B50" s="166"/>
      <c r="C50" s="161"/>
      <c r="D50" s="162"/>
      <c r="E50" s="163"/>
      <c r="F50" s="180"/>
      <c r="G50" s="181"/>
      <c r="H50" s="159"/>
      <c r="I50" s="160">
        <v>61479860</v>
      </c>
    </row>
    <row r="51" spans="1:9" ht="20.25" customHeight="1">
      <c r="A51" s="202" t="s">
        <v>280</v>
      </c>
      <c r="B51" s="166"/>
      <c r="C51" s="161"/>
      <c r="D51" s="162"/>
      <c r="E51" s="163"/>
      <c r="F51" s="180"/>
      <c r="G51" s="181"/>
      <c r="H51" s="159"/>
      <c r="I51" s="160">
        <v>16050000</v>
      </c>
    </row>
    <row r="52" spans="1:9" ht="20.25" customHeight="1">
      <c r="A52" s="202" t="s">
        <v>281</v>
      </c>
      <c r="B52" s="166"/>
      <c r="C52" s="161"/>
      <c r="D52" s="162"/>
      <c r="E52" s="163"/>
      <c r="F52" s="180"/>
      <c r="G52" s="181"/>
      <c r="H52" s="159"/>
      <c r="I52" s="160">
        <v>907200</v>
      </c>
    </row>
    <row r="53" spans="1:9" ht="20.25" customHeight="1">
      <c r="A53" s="212" t="s">
        <v>282</v>
      </c>
      <c r="B53" s="213"/>
      <c r="C53" s="161" t="s">
        <v>424</v>
      </c>
      <c r="D53" s="162"/>
      <c r="E53" s="163"/>
      <c r="F53" s="214"/>
      <c r="G53" s="215"/>
      <c r="H53" s="216">
        <v>3269183</v>
      </c>
      <c r="I53" s="217"/>
    </row>
    <row r="54" spans="1:9" ht="20.25" customHeight="1">
      <c r="A54" s="157" t="s">
        <v>283</v>
      </c>
      <c r="B54" s="166"/>
      <c r="C54" s="161"/>
      <c r="D54" s="162"/>
      <c r="E54" s="163"/>
      <c r="F54" s="180"/>
      <c r="G54" s="181"/>
      <c r="H54" s="159"/>
      <c r="I54" s="160">
        <v>341822</v>
      </c>
    </row>
    <row r="55" spans="1:9" ht="20.25" customHeight="1">
      <c r="A55" s="212" t="s">
        <v>284</v>
      </c>
      <c r="B55" s="213"/>
      <c r="C55" s="161"/>
      <c r="D55" s="162"/>
      <c r="E55" s="163"/>
      <c r="F55" s="180"/>
      <c r="G55" s="181"/>
      <c r="H55" s="216">
        <v>13344500</v>
      </c>
      <c r="I55" s="217"/>
    </row>
    <row r="56" spans="1:9" ht="22.5" customHeight="1">
      <c r="A56" s="155" t="s">
        <v>251</v>
      </c>
      <c r="B56" s="166"/>
      <c r="C56" s="161"/>
      <c r="D56" s="162"/>
      <c r="E56" s="163"/>
      <c r="F56" s="153"/>
      <c r="G56" s="154"/>
      <c r="H56" s="231">
        <f>SUM(H57:I61)</f>
        <v>120038045</v>
      </c>
      <c r="I56" s="232"/>
    </row>
    <row r="57" spans="1:9" ht="20.25" customHeight="1">
      <c r="A57" s="212" t="s">
        <v>252</v>
      </c>
      <c r="B57" s="213"/>
      <c r="C57" s="161" t="s">
        <v>287</v>
      </c>
      <c r="D57" s="162"/>
      <c r="E57" s="163"/>
      <c r="F57" s="214"/>
      <c r="G57" s="215"/>
      <c r="H57" s="216">
        <v>94500000</v>
      </c>
      <c r="I57" s="217"/>
    </row>
    <row r="58" spans="1:9" ht="20.25" customHeight="1">
      <c r="A58" s="157" t="s">
        <v>285</v>
      </c>
      <c r="B58" s="166"/>
      <c r="C58" s="161"/>
      <c r="D58" s="162"/>
      <c r="E58" s="163"/>
      <c r="F58" s="229"/>
      <c r="G58" s="230"/>
      <c r="H58" s="159"/>
      <c r="I58" s="160">
        <v>1965600</v>
      </c>
    </row>
    <row r="59" spans="1:9" ht="20.25" hidden="1" customHeight="1">
      <c r="A59" s="212" t="s">
        <v>253</v>
      </c>
      <c r="B59" s="213"/>
      <c r="C59" s="161"/>
      <c r="D59" s="162"/>
      <c r="E59" s="163"/>
      <c r="F59" s="164"/>
      <c r="G59" s="165"/>
      <c r="H59" s="227"/>
      <c r="I59" s="228"/>
    </row>
    <row r="60" spans="1:9" ht="20.25" customHeight="1">
      <c r="A60" s="212" t="s">
        <v>286</v>
      </c>
      <c r="B60" s="213"/>
      <c r="C60" s="161"/>
      <c r="D60" s="186"/>
      <c r="E60" s="186"/>
      <c r="F60" s="214"/>
      <c r="G60" s="215"/>
      <c r="H60" s="216">
        <v>23572445</v>
      </c>
      <c r="I60" s="217"/>
    </row>
    <row r="61" spans="1:9" ht="20.25" hidden="1" customHeight="1">
      <c r="A61" s="212" t="s">
        <v>254</v>
      </c>
      <c r="B61" s="213"/>
      <c r="C61" s="177"/>
      <c r="D61" s="186"/>
      <c r="E61" s="186"/>
      <c r="F61" s="214"/>
      <c r="G61" s="215"/>
      <c r="H61" s="216"/>
      <c r="I61" s="217"/>
    </row>
    <row r="62" spans="1:9" ht="20.25" customHeight="1">
      <c r="A62" s="157"/>
      <c r="B62" s="166"/>
      <c r="C62" s="161"/>
      <c r="D62" s="186"/>
      <c r="E62" s="186"/>
      <c r="F62" s="180"/>
      <c r="G62" s="181"/>
      <c r="H62" s="159"/>
      <c r="I62" s="160"/>
    </row>
    <row r="63" spans="1:9" ht="22.5" customHeight="1" thickBot="1">
      <c r="A63" s="218" t="s">
        <v>255</v>
      </c>
      <c r="B63" s="219"/>
      <c r="C63" s="187"/>
      <c r="D63" s="188"/>
      <c r="E63" s="188"/>
      <c r="F63" s="188"/>
      <c r="G63" s="189"/>
      <c r="H63" s="220">
        <f>SUM(H48,H56)</f>
        <v>237963698</v>
      </c>
      <c r="I63" s="221"/>
    </row>
    <row r="64" spans="1:9" ht="22.5" customHeight="1" thickTop="1">
      <c r="A64" s="222" t="s">
        <v>256</v>
      </c>
      <c r="B64" s="223"/>
      <c r="C64" s="224" t="s">
        <v>257</v>
      </c>
      <c r="D64" s="224"/>
      <c r="E64" s="224"/>
      <c r="F64" s="190"/>
      <c r="G64" s="191"/>
      <c r="H64" s="225">
        <f>H46-H63</f>
        <v>1409127812</v>
      </c>
      <c r="I64" s="226"/>
    </row>
    <row r="65" spans="2:9" ht="24.95" customHeight="1"/>
    <row r="66" spans="2:9" ht="24.95" customHeight="1">
      <c r="H66" s="211"/>
      <c r="I66" s="211"/>
    </row>
    <row r="67" spans="2:9" ht="24.95" customHeight="1">
      <c r="B67" s="192" t="s">
        <v>258</v>
      </c>
      <c r="C67" s="192"/>
      <c r="D67" s="192"/>
      <c r="E67" s="192"/>
      <c r="F67" s="192"/>
      <c r="G67" s="192"/>
    </row>
    <row r="68" spans="2:9" ht="24.95" customHeight="1">
      <c r="B68" s="192"/>
      <c r="C68" s="192"/>
      <c r="D68" s="192"/>
      <c r="E68" s="192"/>
      <c r="F68" s="192"/>
      <c r="G68" s="192"/>
    </row>
    <row r="69" spans="2:9" ht="24.95" customHeight="1">
      <c r="B69" s="192" t="s">
        <v>259</v>
      </c>
      <c r="C69" s="193"/>
      <c r="D69" s="193"/>
      <c r="E69" s="194" t="s">
        <v>260</v>
      </c>
      <c r="F69" s="192"/>
      <c r="G69" s="192"/>
    </row>
    <row r="70" spans="2:9" ht="24.95" customHeight="1">
      <c r="B70" s="192"/>
      <c r="C70" s="192"/>
      <c r="D70" s="192"/>
      <c r="E70" s="192"/>
      <c r="F70" s="192"/>
      <c r="G70" s="192"/>
    </row>
    <row r="71" spans="2:9" ht="24.95" customHeight="1">
      <c r="B71" s="192"/>
      <c r="C71" s="192"/>
      <c r="D71" s="192"/>
      <c r="E71" s="192"/>
      <c r="F71" s="192"/>
      <c r="G71" s="192"/>
    </row>
    <row r="72" spans="2:9" ht="24.95" customHeight="1">
      <c r="B72" s="192" t="s">
        <v>259</v>
      </c>
      <c r="C72" s="193"/>
      <c r="D72" s="193"/>
      <c r="E72" s="194" t="s">
        <v>260</v>
      </c>
      <c r="F72" s="192"/>
      <c r="G72" s="192"/>
    </row>
    <row r="73" spans="2:9" ht="24.95" customHeight="1">
      <c r="B73" s="192"/>
      <c r="C73" s="192"/>
      <c r="D73" s="192"/>
      <c r="E73" s="192"/>
      <c r="F73" s="192"/>
      <c r="G73" s="192"/>
    </row>
    <row r="74" spans="2:9" ht="24.95" customHeight="1">
      <c r="B74" s="192"/>
      <c r="C74" s="192"/>
      <c r="D74" s="192"/>
      <c r="E74" s="192"/>
      <c r="F74" s="192"/>
      <c r="G74" s="192"/>
    </row>
    <row r="75" spans="2:9" ht="24.95" customHeight="1">
      <c r="B75" s="192" t="s">
        <v>261</v>
      </c>
      <c r="C75" s="193"/>
      <c r="D75" s="193"/>
      <c r="E75" s="194" t="s">
        <v>260</v>
      </c>
      <c r="F75" s="192"/>
      <c r="G75" s="192"/>
    </row>
    <row r="76" spans="2:9" ht="24.95" customHeight="1">
      <c r="B76" s="192"/>
      <c r="C76" s="192"/>
      <c r="D76" s="192"/>
      <c r="E76" s="192"/>
      <c r="F76" s="192"/>
      <c r="G76" s="192"/>
    </row>
    <row r="77" spans="2:9" ht="24.95" customHeight="1">
      <c r="B77" s="192"/>
      <c r="C77" s="192"/>
      <c r="D77" s="192"/>
      <c r="E77" s="192"/>
      <c r="F77" s="192"/>
      <c r="G77" s="192"/>
    </row>
    <row r="78" spans="2:9" ht="24.95" customHeight="1"/>
    <row r="79" spans="2:9" ht="24.95" customHeight="1"/>
    <row r="80" spans="2:9" ht="24.95" customHeight="1"/>
    <row r="81" ht="24.95" customHeight="1"/>
    <row r="82" ht="24.95" customHeight="1"/>
  </sheetData>
  <mergeCells count="91">
    <mergeCell ref="H12:I12"/>
    <mergeCell ref="H13:I13"/>
    <mergeCell ref="H14:I14"/>
    <mergeCell ref="H22:I22"/>
    <mergeCell ref="H30:I30"/>
    <mergeCell ref="F9:G9"/>
    <mergeCell ref="A1:I1"/>
    <mergeCell ref="B2:H2"/>
    <mergeCell ref="F3:I3"/>
    <mergeCell ref="F4:I4"/>
    <mergeCell ref="A5:B5"/>
    <mergeCell ref="C5:G5"/>
    <mergeCell ref="H5:I5"/>
    <mergeCell ref="A6:B6"/>
    <mergeCell ref="H6:I6"/>
    <mergeCell ref="H7:I7"/>
    <mergeCell ref="A8:B8"/>
    <mergeCell ref="H8:I8"/>
    <mergeCell ref="F10:G10"/>
    <mergeCell ref="F11:G11"/>
    <mergeCell ref="A13:B13"/>
    <mergeCell ref="F13:G13"/>
    <mergeCell ref="A17:B17"/>
    <mergeCell ref="F12:G12"/>
    <mergeCell ref="A18:B18"/>
    <mergeCell ref="A16:B16"/>
    <mergeCell ref="H20:I20"/>
    <mergeCell ref="H21:I21"/>
    <mergeCell ref="A22:B22"/>
    <mergeCell ref="A19:B19"/>
    <mergeCell ref="H19:I19"/>
    <mergeCell ref="A24:B24"/>
    <mergeCell ref="F24:G24"/>
    <mergeCell ref="A29:B29"/>
    <mergeCell ref="H29:I29"/>
    <mergeCell ref="A32:B32"/>
    <mergeCell ref="F32:G32"/>
    <mergeCell ref="H32:I32"/>
    <mergeCell ref="H31:I31"/>
    <mergeCell ref="H24:I24"/>
    <mergeCell ref="F25:G25"/>
    <mergeCell ref="A35:B35"/>
    <mergeCell ref="A37:B37"/>
    <mergeCell ref="F37:G37"/>
    <mergeCell ref="H37:I37"/>
    <mergeCell ref="H38:I38"/>
    <mergeCell ref="A33:B33"/>
    <mergeCell ref="F33:G33"/>
    <mergeCell ref="H33:I33"/>
    <mergeCell ref="A34:B34"/>
    <mergeCell ref="F34:G34"/>
    <mergeCell ref="H34:I34"/>
    <mergeCell ref="A47:B47"/>
    <mergeCell ref="H47:I47"/>
    <mergeCell ref="H48:I48"/>
    <mergeCell ref="A40:B40"/>
    <mergeCell ref="H40:I40"/>
    <mergeCell ref="A41:B41"/>
    <mergeCell ref="H41:I41"/>
    <mergeCell ref="A42:B42"/>
    <mergeCell ref="H42:I42"/>
    <mergeCell ref="A46:B46"/>
    <mergeCell ref="H46:I46"/>
    <mergeCell ref="A57:B57"/>
    <mergeCell ref="F57:G57"/>
    <mergeCell ref="H57:I57"/>
    <mergeCell ref="F58:G58"/>
    <mergeCell ref="A49:B49"/>
    <mergeCell ref="F49:G49"/>
    <mergeCell ref="H49:I49"/>
    <mergeCell ref="F53:G53"/>
    <mergeCell ref="H53:I53"/>
    <mergeCell ref="A55:B55"/>
    <mergeCell ref="H55:I55"/>
    <mergeCell ref="H56:I56"/>
    <mergeCell ref="F23:G23"/>
    <mergeCell ref="H66:I66"/>
    <mergeCell ref="A60:B60"/>
    <mergeCell ref="F60:G60"/>
    <mergeCell ref="H60:I60"/>
    <mergeCell ref="A61:B61"/>
    <mergeCell ref="F61:G61"/>
    <mergeCell ref="H61:I61"/>
    <mergeCell ref="A63:B63"/>
    <mergeCell ref="H63:I63"/>
    <mergeCell ref="A64:B64"/>
    <mergeCell ref="C64:E64"/>
    <mergeCell ref="H64:I64"/>
    <mergeCell ref="A59:B59"/>
    <mergeCell ref="H59:I59"/>
    <mergeCell ref="A53:B53"/>
  </mergeCells>
  <phoneticPr fontId="25"/>
  <printOptions horizontalCentered="1"/>
  <pageMargins left="0.6692913385826772" right="0.47244094488188981" top="0.59055118110236227" bottom="0.59055118110236227" header="0.39370078740157483" footer="0.59055118110236227"/>
  <pageSetup paperSize="9" scale="79" fitToHeight="3" orientation="portrait" verticalDpi="300" r:id="rId1"/>
  <headerFooter alignWithMargins="0"/>
  <rowBreaks count="1" manualBreakCount="1">
    <brk id="4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O86"/>
  <sheetViews>
    <sheetView view="pageBreakPreview" zoomScale="60" zoomScaleNormal="100" workbookViewId="0">
      <selection activeCell="F9" sqref="F9:N9"/>
    </sheetView>
  </sheetViews>
  <sheetFormatPr defaultRowHeight="13.5"/>
  <cols>
    <col min="1" max="1" width="2.125" style="1" customWidth="1"/>
    <col min="2" max="3" width="9" style="1"/>
    <col min="4" max="4" width="26.125" style="1" customWidth="1"/>
    <col min="5" max="14" width="17.125" style="1" customWidth="1"/>
    <col min="15" max="15" width="2.125" style="1" customWidth="1"/>
    <col min="16" max="256" width="9" style="1"/>
    <col min="257" max="257" width="2.125" style="1" customWidth="1"/>
    <col min="258" max="259" width="9" style="1"/>
    <col min="260" max="260" width="26.125" style="1" customWidth="1"/>
    <col min="261" max="270" width="17.125" style="1" customWidth="1"/>
    <col min="271" max="271" width="2.125" style="1" customWidth="1"/>
    <col min="272" max="512" width="9" style="1"/>
    <col min="513" max="513" width="2.125" style="1" customWidth="1"/>
    <col min="514" max="515" width="9" style="1"/>
    <col min="516" max="516" width="26.125" style="1" customWidth="1"/>
    <col min="517" max="526" width="17.125" style="1" customWidth="1"/>
    <col min="527" max="527" width="2.125" style="1" customWidth="1"/>
    <col min="528" max="768" width="9" style="1"/>
    <col min="769" max="769" width="2.125" style="1" customWidth="1"/>
    <col min="770" max="771" width="9" style="1"/>
    <col min="772" max="772" width="26.125" style="1" customWidth="1"/>
    <col min="773" max="782" width="17.125" style="1" customWidth="1"/>
    <col min="783" max="783" width="2.125" style="1" customWidth="1"/>
    <col min="784" max="1024" width="9" style="1"/>
    <col min="1025" max="1025" width="2.125" style="1" customWidth="1"/>
    <col min="1026" max="1027" width="9" style="1"/>
    <col min="1028" max="1028" width="26.125" style="1" customWidth="1"/>
    <col min="1029" max="1038" width="17.125" style="1" customWidth="1"/>
    <col min="1039" max="1039" width="2.125" style="1" customWidth="1"/>
    <col min="1040" max="1280" width="9" style="1"/>
    <col min="1281" max="1281" width="2.125" style="1" customWidth="1"/>
    <col min="1282" max="1283" width="9" style="1"/>
    <col min="1284" max="1284" width="26.125" style="1" customWidth="1"/>
    <col min="1285" max="1294" width="17.125" style="1" customWidth="1"/>
    <col min="1295" max="1295" width="2.125" style="1" customWidth="1"/>
    <col min="1296" max="1536" width="9" style="1"/>
    <col min="1537" max="1537" width="2.125" style="1" customWidth="1"/>
    <col min="1538" max="1539" width="9" style="1"/>
    <col min="1540" max="1540" width="26.125" style="1" customWidth="1"/>
    <col min="1541" max="1550" width="17.125" style="1" customWidth="1"/>
    <col min="1551" max="1551" width="2.125" style="1" customWidth="1"/>
    <col min="1552" max="1792" width="9" style="1"/>
    <col min="1793" max="1793" width="2.125" style="1" customWidth="1"/>
    <col min="1794" max="1795" width="9" style="1"/>
    <col min="1796" max="1796" width="26.125" style="1" customWidth="1"/>
    <col min="1797" max="1806" width="17.125" style="1" customWidth="1"/>
    <col min="1807" max="1807" width="2.125" style="1" customWidth="1"/>
    <col min="1808" max="2048" width="9" style="1"/>
    <col min="2049" max="2049" width="2.125" style="1" customWidth="1"/>
    <col min="2050" max="2051" width="9" style="1"/>
    <col min="2052" max="2052" width="26.125" style="1" customWidth="1"/>
    <col min="2053" max="2062" width="17.125" style="1" customWidth="1"/>
    <col min="2063" max="2063" width="2.125" style="1" customWidth="1"/>
    <col min="2064" max="2304" width="9" style="1"/>
    <col min="2305" max="2305" width="2.125" style="1" customWidth="1"/>
    <col min="2306" max="2307" width="9" style="1"/>
    <col min="2308" max="2308" width="26.125" style="1" customWidth="1"/>
    <col min="2309" max="2318" width="17.125" style="1" customWidth="1"/>
    <col min="2319" max="2319" width="2.125" style="1" customWidth="1"/>
    <col min="2320" max="2560" width="9" style="1"/>
    <col min="2561" max="2561" width="2.125" style="1" customWidth="1"/>
    <col min="2562" max="2563" width="9" style="1"/>
    <col min="2564" max="2564" width="26.125" style="1" customWidth="1"/>
    <col min="2565" max="2574" width="17.125" style="1" customWidth="1"/>
    <col min="2575" max="2575" width="2.125" style="1" customWidth="1"/>
    <col min="2576" max="2816" width="9" style="1"/>
    <col min="2817" max="2817" width="2.125" style="1" customWidth="1"/>
    <col min="2818" max="2819" width="9" style="1"/>
    <col min="2820" max="2820" width="26.125" style="1" customWidth="1"/>
    <col min="2821" max="2830" width="17.125" style="1" customWidth="1"/>
    <col min="2831" max="2831" width="2.125" style="1" customWidth="1"/>
    <col min="2832" max="3072" width="9" style="1"/>
    <col min="3073" max="3073" width="2.125" style="1" customWidth="1"/>
    <col min="3074" max="3075" width="9" style="1"/>
    <col min="3076" max="3076" width="26.125" style="1" customWidth="1"/>
    <col min="3077" max="3086" width="17.125" style="1" customWidth="1"/>
    <col min="3087" max="3087" width="2.125" style="1" customWidth="1"/>
    <col min="3088" max="3328" width="9" style="1"/>
    <col min="3329" max="3329" width="2.125" style="1" customWidth="1"/>
    <col min="3330" max="3331" width="9" style="1"/>
    <col min="3332" max="3332" width="26.125" style="1" customWidth="1"/>
    <col min="3333" max="3342" width="17.125" style="1" customWidth="1"/>
    <col min="3343" max="3343" width="2.125" style="1" customWidth="1"/>
    <col min="3344" max="3584" width="9" style="1"/>
    <col min="3585" max="3585" width="2.125" style="1" customWidth="1"/>
    <col min="3586" max="3587" width="9" style="1"/>
    <col min="3588" max="3588" width="26.125" style="1" customWidth="1"/>
    <col min="3589" max="3598" width="17.125" style="1" customWidth="1"/>
    <col min="3599" max="3599" width="2.125" style="1" customWidth="1"/>
    <col min="3600" max="3840" width="9" style="1"/>
    <col min="3841" max="3841" width="2.125" style="1" customWidth="1"/>
    <col min="3842" max="3843" width="9" style="1"/>
    <col min="3844" max="3844" width="26.125" style="1" customWidth="1"/>
    <col min="3845" max="3854" width="17.125" style="1" customWidth="1"/>
    <col min="3855" max="3855" width="2.125" style="1" customWidth="1"/>
    <col min="3856" max="4096" width="9" style="1"/>
    <col min="4097" max="4097" width="2.125" style="1" customWidth="1"/>
    <col min="4098" max="4099" width="9" style="1"/>
    <col min="4100" max="4100" width="26.125" style="1" customWidth="1"/>
    <col min="4101" max="4110" width="17.125" style="1" customWidth="1"/>
    <col min="4111" max="4111" width="2.125" style="1" customWidth="1"/>
    <col min="4112" max="4352" width="9" style="1"/>
    <col min="4353" max="4353" width="2.125" style="1" customWidth="1"/>
    <col min="4354" max="4355" width="9" style="1"/>
    <col min="4356" max="4356" width="26.125" style="1" customWidth="1"/>
    <col min="4357" max="4366" width="17.125" style="1" customWidth="1"/>
    <col min="4367" max="4367" width="2.125" style="1" customWidth="1"/>
    <col min="4368" max="4608" width="9" style="1"/>
    <col min="4609" max="4609" width="2.125" style="1" customWidth="1"/>
    <col min="4610" max="4611" width="9" style="1"/>
    <col min="4612" max="4612" width="26.125" style="1" customWidth="1"/>
    <col min="4613" max="4622" width="17.125" style="1" customWidth="1"/>
    <col min="4623" max="4623" width="2.125" style="1" customWidth="1"/>
    <col min="4624" max="4864" width="9" style="1"/>
    <col min="4865" max="4865" width="2.125" style="1" customWidth="1"/>
    <col min="4866" max="4867" width="9" style="1"/>
    <col min="4868" max="4868" width="26.125" style="1" customWidth="1"/>
    <col min="4869" max="4878" width="17.125" style="1" customWidth="1"/>
    <col min="4879" max="4879" width="2.125" style="1" customWidth="1"/>
    <col min="4880" max="5120" width="9" style="1"/>
    <col min="5121" max="5121" width="2.125" style="1" customWidth="1"/>
    <col min="5122" max="5123" width="9" style="1"/>
    <col min="5124" max="5124" width="26.125" style="1" customWidth="1"/>
    <col min="5125" max="5134" width="17.125" style="1" customWidth="1"/>
    <col min="5135" max="5135" width="2.125" style="1" customWidth="1"/>
    <col min="5136" max="5376" width="9" style="1"/>
    <col min="5377" max="5377" width="2.125" style="1" customWidth="1"/>
    <col min="5378" max="5379" width="9" style="1"/>
    <col min="5380" max="5380" width="26.125" style="1" customWidth="1"/>
    <col min="5381" max="5390" width="17.125" style="1" customWidth="1"/>
    <col min="5391" max="5391" width="2.125" style="1" customWidth="1"/>
    <col min="5392" max="5632" width="9" style="1"/>
    <col min="5633" max="5633" width="2.125" style="1" customWidth="1"/>
    <col min="5634" max="5635" width="9" style="1"/>
    <col min="5636" max="5636" width="26.125" style="1" customWidth="1"/>
    <col min="5637" max="5646" width="17.125" style="1" customWidth="1"/>
    <col min="5647" max="5647" width="2.125" style="1" customWidth="1"/>
    <col min="5648" max="5888" width="9" style="1"/>
    <col min="5889" max="5889" width="2.125" style="1" customWidth="1"/>
    <col min="5890" max="5891" width="9" style="1"/>
    <col min="5892" max="5892" width="26.125" style="1" customWidth="1"/>
    <col min="5893" max="5902" width="17.125" style="1" customWidth="1"/>
    <col min="5903" max="5903" width="2.125" style="1" customWidth="1"/>
    <col min="5904" max="6144" width="9" style="1"/>
    <col min="6145" max="6145" width="2.125" style="1" customWidth="1"/>
    <col min="6146" max="6147" width="9" style="1"/>
    <col min="6148" max="6148" width="26.125" style="1" customWidth="1"/>
    <col min="6149" max="6158" width="17.125" style="1" customWidth="1"/>
    <col min="6159" max="6159" width="2.125" style="1" customWidth="1"/>
    <col min="6160" max="6400" width="9" style="1"/>
    <col min="6401" max="6401" width="2.125" style="1" customWidth="1"/>
    <col min="6402" max="6403" width="9" style="1"/>
    <col min="6404" max="6404" width="26.125" style="1" customWidth="1"/>
    <col min="6405" max="6414" width="17.125" style="1" customWidth="1"/>
    <col min="6415" max="6415" width="2.125" style="1" customWidth="1"/>
    <col min="6416" max="6656" width="9" style="1"/>
    <col min="6657" max="6657" width="2.125" style="1" customWidth="1"/>
    <col min="6658" max="6659" width="9" style="1"/>
    <col min="6660" max="6660" width="26.125" style="1" customWidth="1"/>
    <col min="6661" max="6670" width="17.125" style="1" customWidth="1"/>
    <col min="6671" max="6671" width="2.125" style="1" customWidth="1"/>
    <col min="6672" max="6912" width="9" style="1"/>
    <col min="6913" max="6913" width="2.125" style="1" customWidth="1"/>
    <col min="6914" max="6915" width="9" style="1"/>
    <col min="6916" max="6916" width="26.125" style="1" customWidth="1"/>
    <col min="6917" max="6926" width="17.125" style="1" customWidth="1"/>
    <col min="6927" max="6927" width="2.125" style="1" customWidth="1"/>
    <col min="6928" max="7168" width="9" style="1"/>
    <col min="7169" max="7169" width="2.125" style="1" customWidth="1"/>
    <col min="7170" max="7171" width="9" style="1"/>
    <col min="7172" max="7172" width="26.125" style="1" customWidth="1"/>
    <col min="7173" max="7182" width="17.125" style="1" customWidth="1"/>
    <col min="7183" max="7183" width="2.125" style="1" customWidth="1"/>
    <col min="7184" max="7424" width="9" style="1"/>
    <col min="7425" max="7425" width="2.125" style="1" customWidth="1"/>
    <col min="7426" max="7427" width="9" style="1"/>
    <col min="7428" max="7428" width="26.125" style="1" customWidth="1"/>
    <col min="7429" max="7438" width="17.125" style="1" customWidth="1"/>
    <col min="7439" max="7439" width="2.125" style="1" customWidth="1"/>
    <col min="7440" max="7680" width="9" style="1"/>
    <col min="7681" max="7681" width="2.125" style="1" customWidth="1"/>
    <col min="7682" max="7683" width="9" style="1"/>
    <col min="7684" max="7684" width="26.125" style="1" customWidth="1"/>
    <col min="7685" max="7694" width="17.125" style="1" customWidth="1"/>
    <col min="7695" max="7695" width="2.125" style="1" customWidth="1"/>
    <col min="7696" max="7936" width="9" style="1"/>
    <col min="7937" max="7937" width="2.125" style="1" customWidth="1"/>
    <col min="7938" max="7939" width="9" style="1"/>
    <col min="7940" max="7940" width="26.125" style="1" customWidth="1"/>
    <col min="7941" max="7950" width="17.125" style="1" customWidth="1"/>
    <col min="7951" max="7951" width="2.125" style="1" customWidth="1"/>
    <col min="7952" max="8192" width="9" style="1"/>
    <col min="8193" max="8193" width="2.125" style="1" customWidth="1"/>
    <col min="8194" max="8195" width="9" style="1"/>
    <col min="8196" max="8196" width="26.125" style="1" customWidth="1"/>
    <col min="8197" max="8206" width="17.125" style="1" customWidth="1"/>
    <col min="8207" max="8207" width="2.125" style="1" customWidth="1"/>
    <col min="8208" max="8448" width="9" style="1"/>
    <col min="8449" max="8449" width="2.125" style="1" customWidth="1"/>
    <col min="8450" max="8451" width="9" style="1"/>
    <col min="8452" max="8452" width="26.125" style="1" customWidth="1"/>
    <col min="8453" max="8462" width="17.125" style="1" customWidth="1"/>
    <col min="8463" max="8463" width="2.125" style="1" customWidth="1"/>
    <col min="8464" max="8704" width="9" style="1"/>
    <col min="8705" max="8705" width="2.125" style="1" customWidth="1"/>
    <col min="8706" max="8707" width="9" style="1"/>
    <col min="8708" max="8708" width="26.125" style="1" customWidth="1"/>
    <col min="8709" max="8718" width="17.125" style="1" customWidth="1"/>
    <col min="8719" max="8719" width="2.125" style="1" customWidth="1"/>
    <col min="8720" max="8960" width="9" style="1"/>
    <col min="8961" max="8961" width="2.125" style="1" customWidth="1"/>
    <col min="8962" max="8963" width="9" style="1"/>
    <col min="8964" max="8964" width="26.125" style="1" customWidth="1"/>
    <col min="8965" max="8974" width="17.125" style="1" customWidth="1"/>
    <col min="8975" max="8975" width="2.125" style="1" customWidth="1"/>
    <col min="8976" max="9216" width="9" style="1"/>
    <col min="9217" max="9217" width="2.125" style="1" customWidth="1"/>
    <col min="9218" max="9219" width="9" style="1"/>
    <col min="9220" max="9220" width="26.125" style="1" customWidth="1"/>
    <col min="9221" max="9230" width="17.125" style="1" customWidth="1"/>
    <col min="9231" max="9231" width="2.125" style="1" customWidth="1"/>
    <col min="9232" max="9472" width="9" style="1"/>
    <col min="9473" max="9473" width="2.125" style="1" customWidth="1"/>
    <col min="9474" max="9475" width="9" style="1"/>
    <col min="9476" max="9476" width="26.125" style="1" customWidth="1"/>
    <col min="9477" max="9486" width="17.125" style="1" customWidth="1"/>
    <col min="9487" max="9487" width="2.125" style="1" customWidth="1"/>
    <col min="9488" max="9728" width="9" style="1"/>
    <col min="9729" max="9729" width="2.125" style="1" customWidth="1"/>
    <col min="9730" max="9731" width="9" style="1"/>
    <col min="9732" max="9732" width="26.125" style="1" customWidth="1"/>
    <col min="9733" max="9742" width="17.125" style="1" customWidth="1"/>
    <col min="9743" max="9743" width="2.125" style="1" customWidth="1"/>
    <col min="9744" max="9984" width="9" style="1"/>
    <col min="9985" max="9985" width="2.125" style="1" customWidth="1"/>
    <col min="9986" max="9987" width="9" style="1"/>
    <col min="9988" max="9988" width="26.125" style="1" customWidth="1"/>
    <col min="9989" max="9998" width="17.125" style="1" customWidth="1"/>
    <col min="9999" max="9999" width="2.125" style="1" customWidth="1"/>
    <col min="10000" max="10240" width="9" style="1"/>
    <col min="10241" max="10241" width="2.125" style="1" customWidth="1"/>
    <col min="10242" max="10243" width="9" style="1"/>
    <col min="10244" max="10244" width="26.125" style="1" customWidth="1"/>
    <col min="10245" max="10254" width="17.125" style="1" customWidth="1"/>
    <col min="10255" max="10255" width="2.125" style="1" customWidth="1"/>
    <col min="10256" max="10496" width="9" style="1"/>
    <col min="10497" max="10497" width="2.125" style="1" customWidth="1"/>
    <col min="10498" max="10499" width="9" style="1"/>
    <col min="10500" max="10500" width="26.125" style="1" customWidth="1"/>
    <col min="10501" max="10510" width="17.125" style="1" customWidth="1"/>
    <col min="10511" max="10511" width="2.125" style="1" customWidth="1"/>
    <col min="10512" max="10752" width="9" style="1"/>
    <col min="10753" max="10753" width="2.125" style="1" customWidth="1"/>
    <col min="10754" max="10755" width="9" style="1"/>
    <col min="10756" max="10756" width="26.125" style="1" customWidth="1"/>
    <col min="10757" max="10766" width="17.125" style="1" customWidth="1"/>
    <col min="10767" max="10767" width="2.125" style="1" customWidth="1"/>
    <col min="10768" max="11008" width="9" style="1"/>
    <col min="11009" max="11009" width="2.125" style="1" customWidth="1"/>
    <col min="11010" max="11011" width="9" style="1"/>
    <col min="11012" max="11012" width="26.125" style="1" customWidth="1"/>
    <col min="11013" max="11022" width="17.125" style="1" customWidth="1"/>
    <col min="11023" max="11023" width="2.125" style="1" customWidth="1"/>
    <col min="11024" max="11264" width="9" style="1"/>
    <col min="11265" max="11265" width="2.125" style="1" customWidth="1"/>
    <col min="11266" max="11267" width="9" style="1"/>
    <col min="11268" max="11268" width="26.125" style="1" customWidth="1"/>
    <col min="11269" max="11278" width="17.125" style="1" customWidth="1"/>
    <col min="11279" max="11279" width="2.125" style="1" customWidth="1"/>
    <col min="11280" max="11520" width="9" style="1"/>
    <col min="11521" max="11521" width="2.125" style="1" customWidth="1"/>
    <col min="11522" max="11523" width="9" style="1"/>
    <col min="11524" max="11524" width="26.125" style="1" customWidth="1"/>
    <col min="11525" max="11534" width="17.125" style="1" customWidth="1"/>
    <col min="11535" max="11535" width="2.125" style="1" customWidth="1"/>
    <col min="11536" max="11776" width="9" style="1"/>
    <col min="11777" max="11777" width="2.125" style="1" customWidth="1"/>
    <col min="11778" max="11779" width="9" style="1"/>
    <col min="11780" max="11780" width="26.125" style="1" customWidth="1"/>
    <col min="11781" max="11790" width="17.125" style="1" customWidth="1"/>
    <col min="11791" max="11791" width="2.125" style="1" customWidth="1"/>
    <col min="11792" max="12032" width="9" style="1"/>
    <col min="12033" max="12033" width="2.125" style="1" customWidth="1"/>
    <col min="12034" max="12035" width="9" style="1"/>
    <col min="12036" max="12036" width="26.125" style="1" customWidth="1"/>
    <col min="12037" max="12046" width="17.125" style="1" customWidth="1"/>
    <col min="12047" max="12047" width="2.125" style="1" customWidth="1"/>
    <col min="12048" max="12288" width="9" style="1"/>
    <col min="12289" max="12289" width="2.125" style="1" customWidth="1"/>
    <col min="12290" max="12291" width="9" style="1"/>
    <col min="12292" max="12292" width="26.125" style="1" customWidth="1"/>
    <col min="12293" max="12302" width="17.125" style="1" customWidth="1"/>
    <col min="12303" max="12303" width="2.125" style="1" customWidth="1"/>
    <col min="12304" max="12544" width="9" style="1"/>
    <col min="12545" max="12545" width="2.125" style="1" customWidth="1"/>
    <col min="12546" max="12547" width="9" style="1"/>
    <col min="12548" max="12548" width="26.125" style="1" customWidth="1"/>
    <col min="12549" max="12558" width="17.125" style="1" customWidth="1"/>
    <col min="12559" max="12559" width="2.125" style="1" customWidth="1"/>
    <col min="12560" max="12800" width="9" style="1"/>
    <col min="12801" max="12801" width="2.125" style="1" customWidth="1"/>
    <col min="12802" max="12803" width="9" style="1"/>
    <col min="12804" max="12804" width="26.125" style="1" customWidth="1"/>
    <col min="12805" max="12814" width="17.125" style="1" customWidth="1"/>
    <col min="12815" max="12815" width="2.125" style="1" customWidth="1"/>
    <col min="12816" max="13056" width="9" style="1"/>
    <col min="13057" max="13057" width="2.125" style="1" customWidth="1"/>
    <col min="13058" max="13059" width="9" style="1"/>
    <col min="13060" max="13060" width="26.125" style="1" customWidth="1"/>
    <col min="13061" max="13070" width="17.125" style="1" customWidth="1"/>
    <col min="13071" max="13071" width="2.125" style="1" customWidth="1"/>
    <col min="13072" max="13312" width="9" style="1"/>
    <col min="13313" max="13313" width="2.125" style="1" customWidth="1"/>
    <col min="13314" max="13315" width="9" style="1"/>
    <col min="13316" max="13316" width="26.125" style="1" customWidth="1"/>
    <col min="13317" max="13326" width="17.125" style="1" customWidth="1"/>
    <col min="13327" max="13327" width="2.125" style="1" customWidth="1"/>
    <col min="13328" max="13568" width="9" style="1"/>
    <col min="13569" max="13569" width="2.125" style="1" customWidth="1"/>
    <col min="13570" max="13571" width="9" style="1"/>
    <col min="13572" max="13572" width="26.125" style="1" customWidth="1"/>
    <col min="13573" max="13582" width="17.125" style="1" customWidth="1"/>
    <col min="13583" max="13583" width="2.125" style="1" customWidth="1"/>
    <col min="13584" max="13824" width="9" style="1"/>
    <col min="13825" max="13825" width="2.125" style="1" customWidth="1"/>
    <col min="13826" max="13827" width="9" style="1"/>
    <col min="13828" max="13828" width="26.125" style="1" customWidth="1"/>
    <col min="13829" max="13838" width="17.125" style="1" customWidth="1"/>
    <col min="13839" max="13839" width="2.125" style="1" customWidth="1"/>
    <col min="13840" max="14080" width="9" style="1"/>
    <col min="14081" max="14081" width="2.125" style="1" customWidth="1"/>
    <col min="14082" max="14083" width="9" style="1"/>
    <col min="14084" max="14084" width="26.125" style="1" customWidth="1"/>
    <col min="14085" max="14094" width="17.125" style="1" customWidth="1"/>
    <col min="14095" max="14095" width="2.125" style="1" customWidth="1"/>
    <col min="14096" max="14336" width="9" style="1"/>
    <col min="14337" max="14337" width="2.125" style="1" customWidth="1"/>
    <col min="14338" max="14339" width="9" style="1"/>
    <col min="14340" max="14340" width="26.125" style="1" customWidth="1"/>
    <col min="14341" max="14350" width="17.125" style="1" customWidth="1"/>
    <col min="14351" max="14351" width="2.125" style="1" customWidth="1"/>
    <col min="14352" max="14592" width="9" style="1"/>
    <col min="14593" max="14593" width="2.125" style="1" customWidth="1"/>
    <col min="14594" max="14595" width="9" style="1"/>
    <col min="14596" max="14596" width="26.125" style="1" customWidth="1"/>
    <col min="14597" max="14606" width="17.125" style="1" customWidth="1"/>
    <col min="14607" max="14607" width="2.125" style="1" customWidth="1"/>
    <col min="14608" max="14848" width="9" style="1"/>
    <col min="14849" max="14849" width="2.125" style="1" customWidth="1"/>
    <col min="14850" max="14851" width="9" style="1"/>
    <col min="14852" max="14852" width="26.125" style="1" customWidth="1"/>
    <col min="14853" max="14862" width="17.125" style="1" customWidth="1"/>
    <col min="14863" max="14863" width="2.125" style="1" customWidth="1"/>
    <col min="14864" max="15104" width="9" style="1"/>
    <col min="15105" max="15105" width="2.125" style="1" customWidth="1"/>
    <col min="15106" max="15107" width="9" style="1"/>
    <col min="15108" max="15108" width="26.125" style="1" customWidth="1"/>
    <col min="15109" max="15118" width="17.125" style="1" customWidth="1"/>
    <col min="15119" max="15119" width="2.125" style="1" customWidth="1"/>
    <col min="15120" max="15360" width="9" style="1"/>
    <col min="15361" max="15361" width="2.125" style="1" customWidth="1"/>
    <col min="15362" max="15363" width="9" style="1"/>
    <col min="15364" max="15364" width="26.125" style="1" customWidth="1"/>
    <col min="15365" max="15374" width="17.125" style="1" customWidth="1"/>
    <col min="15375" max="15375" width="2.125" style="1" customWidth="1"/>
    <col min="15376" max="15616" width="9" style="1"/>
    <col min="15617" max="15617" width="2.125" style="1" customWidth="1"/>
    <col min="15618" max="15619" width="9" style="1"/>
    <col min="15620" max="15620" width="26.125" style="1" customWidth="1"/>
    <col min="15621" max="15630" width="17.125" style="1" customWidth="1"/>
    <col min="15631" max="15631" width="2.125" style="1" customWidth="1"/>
    <col min="15632" max="15872" width="9" style="1"/>
    <col min="15873" max="15873" width="2.125" style="1" customWidth="1"/>
    <col min="15874" max="15875" width="9" style="1"/>
    <col min="15876" max="15876" width="26.125" style="1" customWidth="1"/>
    <col min="15877" max="15886" width="17.125" style="1" customWidth="1"/>
    <col min="15887" max="15887" width="2.125" style="1" customWidth="1"/>
    <col min="15888" max="16128" width="9" style="1"/>
    <col min="16129" max="16129" width="2.125" style="1" customWidth="1"/>
    <col min="16130" max="16131" width="9" style="1"/>
    <col min="16132" max="16132" width="26.125" style="1" customWidth="1"/>
    <col min="16133" max="16142" width="17.125" style="1" customWidth="1"/>
    <col min="16143" max="16143" width="2.125" style="1" customWidth="1"/>
    <col min="16144" max="16384" width="9" style="1"/>
  </cols>
  <sheetData>
    <row r="1" spans="2:1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3" t="s">
        <v>115</v>
      </c>
      <c r="O1" s="59"/>
    </row>
    <row r="2" spans="2:15">
      <c r="B2" s="314" t="s">
        <v>116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59"/>
    </row>
    <row r="3" spans="2: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9"/>
    </row>
    <row r="4" spans="2:15">
      <c r="B4" s="272" t="e">
        <f>+#REF!</f>
        <v>#REF!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59"/>
    </row>
    <row r="5" spans="2: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59"/>
    </row>
    <row r="6" spans="2:15">
      <c r="B6" s="51" t="e">
        <f>+#REF!</f>
        <v>#REF!</v>
      </c>
      <c r="C6" s="52"/>
      <c r="D6" s="5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59"/>
    </row>
    <row r="7" spans="2:15">
      <c r="B7" s="51" t="e">
        <f>+#REF!</f>
        <v>#REF!</v>
      </c>
      <c r="C7" s="52"/>
      <c r="D7" s="52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59"/>
    </row>
    <row r="8" spans="2:1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59"/>
    </row>
    <row r="9" spans="2:15">
      <c r="B9" s="317" t="s">
        <v>48</v>
      </c>
      <c r="C9" s="317"/>
      <c r="D9" s="317"/>
      <c r="E9" s="312" t="s">
        <v>5</v>
      </c>
      <c r="F9" s="318" t="s">
        <v>66</v>
      </c>
      <c r="G9" s="318"/>
      <c r="H9" s="318"/>
      <c r="I9" s="318"/>
      <c r="J9" s="318"/>
      <c r="K9" s="318"/>
      <c r="L9" s="318"/>
      <c r="M9" s="318"/>
      <c r="N9" s="313"/>
      <c r="O9" s="59"/>
    </row>
    <row r="10" spans="2:15">
      <c r="B10" s="317"/>
      <c r="C10" s="317"/>
      <c r="D10" s="317"/>
      <c r="E10" s="317"/>
      <c r="F10" s="312" t="s">
        <v>67</v>
      </c>
      <c r="G10" s="296"/>
      <c r="H10" s="319"/>
      <c r="I10" s="312" t="s">
        <v>68</v>
      </c>
      <c r="J10" s="296"/>
      <c r="K10" s="319"/>
      <c r="L10" s="312" t="s">
        <v>69</v>
      </c>
      <c r="M10" s="296"/>
      <c r="N10" s="319"/>
      <c r="O10" s="59"/>
    </row>
    <row r="11" spans="2:15" ht="17.25" customHeight="1">
      <c r="B11" s="317"/>
      <c r="C11" s="317"/>
      <c r="D11" s="317"/>
      <c r="E11" s="317"/>
      <c r="F11" s="315" t="s">
        <v>9</v>
      </c>
      <c r="G11" s="323" t="s">
        <v>218</v>
      </c>
      <c r="H11" s="323" t="s">
        <v>219</v>
      </c>
      <c r="I11" s="315" t="s">
        <v>9</v>
      </c>
      <c r="J11" s="323" t="s">
        <v>220</v>
      </c>
      <c r="K11" s="323" t="s">
        <v>221</v>
      </c>
      <c r="L11" s="315" t="s">
        <v>9</v>
      </c>
      <c r="M11" s="323" t="s">
        <v>220</v>
      </c>
      <c r="N11" s="323" t="s">
        <v>221</v>
      </c>
      <c r="O11" s="59"/>
    </row>
    <row r="12" spans="2:15">
      <c r="B12" s="317"/>
      <c r="C12" s="317"/>
      <c r="D12" s="317"/>
      <c r="E12" s="317"/>
      <c r="F12" s="295"/>
      <c r="G12" s="324"/>
      <c r="H12" s="324"/>
      <c r="I12" s="295"/>
      <c r="J12" s="324"/>
      <c r="K12" s="324"/>
      <c r="L12" s="295"/>
      <c r="M12" s="324"/>
      <c r="N12" s="324"/>
      <c r="O12" s="59"/>
    </row>
    <row r="13" spans="2:15">
      <c r="B13" s="327" t="s">
        <v>76</v>
      </c>
      <c r="C13" s="328"/>
      <c r="D13" s="3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9"/>
    </row>
    <row r="14" spans="2:15">
      <c r="B14" s="325" t="s">
        <v>77</v>
      </c>
      <c r="C14" s="326"/>
      <c r="D14" s="326"/>
      <c r="E14" s="30">
        <f>+F14+I14+L14</f>
        <v>0</v>
      </c>
      <c r="F14" s="2">
        <f>SUM(G14:H14)</f>
        <v>0</v>
      </c>
      <c r="G14" s="3"/>
      <c r="H14" s="3"/>
      <c r="I14" s="2">
        <f>SUM(J14:K14)</f>
        <v>0</v>
      </c>
      <c r="J14" s="3"/>
      <c r="K14" s="3"/>
      <c r="L14" s="2">
        <f>SUM(M14:N14)</f>
        <v>0</v>
      </c>
      <c r="M14" s="3"/>
      <c r="N14" s="3"/>
      <c r="O14" s="59"/>
    </row>
    <row r="15" spans="2:15">
      <c r="B15" s="325" t="s">
        <v>78</v>
      </c>
      <c r="C15" s="326"/>
      <c r="D15" s="326"/>
      <c r="E15" s="30">
        <f>+F15+I15+L15</f>
        <v>0</v>
      </c>
      <c r="F15" s="2">
        <f>SUM(G15:H15)</f>
        <v>0</v>
      </c>
      <c r="G15" s="25"/>
      <c r="H15" s="25"/>
      <c r="I15" s="2">
        <f>SUM(J15:K15)</f>
        <v>0</v>
      </c>
      <c r="J15" s="25"/>
      <c r="K15" s="25"/>
      <c r="L15" s="2">
        <f>SUM(M15:N15)</f>
        <v>0</v>
      </c>
      <c r="M15" s="25"/>
      <c r="N15" s="25"/>
      <c r="O15" s="59"/>
    </row>
    <row r="16" spans="2:15">
      <c r="B16" s="329" t="s">
        <v>10</v>
      </c>
      <c r="C16" s="330"/>
      <c r="D16" s="330"/>
      <c r="E16" s="30">
        <f t="shared" ref="E16:E53" si="0">+F16+I16+L16</f>
        <v>0</v>
      </c>
      <c r="F16" s="2">
        <f>SUM(G16:H16)</f>
        <v>0</v>
      </c>
      <c r="G16" s="2">
        <f>SUM(G14:G15)</f>
        <v>0</v>
      </c>
      <c r="H16" s="2">
        <f>SUM(H14:H15)</f>
        <v>0</v>
      </c>
      <c r="I16" s="2">
        <f>SUM(J16:K16)</f>
        <v>0</v>
      </c>
      <c r="J16" s="2">
        <f>SUM(J14:J15)</f>
        <v>0</v>
      </c>
      <c r="K16" s="2">
        <f>SUM(K14:K15)</f>
        <v>0</v>
      </c>
      <c r="L16" s="2">
        <f>SUM(M16:N16)</f>
        <v>0</v>
      </c>
      <c r="M16" s="2">
        <f>SUM(M14:M15)</f>
        <v>0</v>
      </c>
      <c r="N16" s="2">
        <f>SUM(N14:N15)</f>
        <v>0</v>
      </c>
      <c r="O16" s="59"/>
    </row>
    <row r="17" spans="2:15">
      <c r="B17" s="325" t="s">
        <v>79</v>
      </c>
      <c r="C17" s="326"/>
      <c r="D17" s="326"/>
      <c r="E17" s="30">
        <f t="shared" si="0"/>
        <v>0</v>
      </c>
      <c r="F17" s="2">
        <f>SUM(G17:H17)</f>
        <v>0</v>
      </c>
      <c r="G17" s="25"/>
      <c r="H17" s="25"/>
      <c r="I17" s="2">
        <f>SUM(J17:K17)</f>
        <v>0</v>
      </c>
      <c r="J17" s="25"/>
      <c r="K17" s="25"/>
      <c r="L17" s="2">
        <f>SUM(M17:N17)</f>
        <v>0</v>
      </c>
      <c r="M17" s="25"/>
      <c r="N17" s="25"/>
      <c r="O17" s="59"/>
    </row>
    <row r="18" spans="2:15">
      <c r="B18" s="325" t="s">
        <v>80</v>
      </c>
      <c r="C18" s="326"/>
      <c r="D18" s="326"/>
      <c r="E18" s="30">
        <f t="shared" si="0"/>
        <v>0</v>
      </c>
      <c r="F18" s="2">
        <f>SUM(G18:H18)</f>
        <v>0</v>
      </c>
      <c r="G18" s="2">
        <f>+G16-G17</f>
        <v>0</v>
      </c>
      <c r="H18" s="2">
        <f>+H16-H17</f>
        <v>0</v>
      </c>
      <c r="I18" s="2">
        <f>SUM(J18:K18)</f>
        <v>0</v>
      </c>
      <c r="J18" s="2">
        <f>+J16-J17</f>
        <v>0</v>
      </c>
      <c r="K18" s="2">
        <f>+K16-K17</f>
        <v>0</v>
      </c>
      <c r="L18" s="2">
        <f>SUM(M18:N18)</f>
        <v>0</v>
      </c>
      <c r="M18" s="2">
        <f>+M16-M17</f>
        <v>0</v>
      </c>
      <c r="N18" s="2">
        <f>+N16-N17</f>
        <v>0</v>
      </c>
      <c r="O18" s="59"/>
    </row>
    <row r="19" spans="2:15">
      <c r="B19" s="325" t="s">
        <v>81</v>
      </c>
      <c r="C19" s="326"/>
      <c r="D19" s="326"/>
      <c r="E19" s="30"/>
      <c r="F19" s="2"/>
      <c r="G19" s="2"/>
      <c r="H19" s="2"/>
      <c r="I19" s="2"/>
      <c r="J19" s="2"/>
      <c r="K19" s="2"/>
      <c r="L19" s="2"/>
      <c r="M19" s="2"/>
      <c r="N19" s="2"/>
      <c r="O19" s="59"/>
    </row>
    <row r="20" spans="2:15">
      <c r="B20" s="325" t="s">
        <v>82</v>
      </c>
      <c r="C20" s="326"/>
      <c r="D20" s="326"/>
      <c r="E20" s="30">
        <f t="shared" si="0"/>
        <v>0</v>
      </c>
      <c r="F20" s="2">
        <f t="shared" ref="F20:F29" si="1">SUM(G20:H20)</f>
        <v>0</v>
      </c>
      <c r="G20" s="3"/>
      <c r="H20" s="3"/>
      <c r="I20" s="2">
        <f t="shared" ref="I20:I29" si="2">SUM(J20:K20)</f>
        <v>0</v>
      </c>
      <c r="J20" s="3"/>
      <c r="K20" s="3"/>
      <c r="L20" s="2">
        <f t="shared" ref="L20:L29" si="3">SUM(M20:N20)</f>
        <v>0</v>
      </c>
      <c r="M20" s="3"/>
      <c r="N20" s="3"/>
      <c r="O20" s="59"/>
    </row>
    <row r="21" spans="2:15">
      <c r="B21" s="325" t="s">
        <v>83</v>
      </c>
      <c r="C21" s="326"/>
      <c r="D21" s="326"/>
      <c r="E21" s="30">
        <f t="shared" si="0"/>
        <v>0</v>
      </c>
      <c r="F21" s="2">
        <f t="shared" si="1"/>
        <v>0</v>
      </c>
      <c r="G21" s="3"/>
      <c r="H21" s="3"/>
      <c r="I21" s="2">
        <f t="shared" si="2"/>
        <v>0</v>
      </c>
      <c r="J21" s="3"/>
      <c r="K21" s="3"/>
      <c r="L21" s="2">
        <f t="shared" si="3"/>
        <v>0</v>
      </c>
      <c r="M21" s="3"/>
      <c r="N21" s="3"/>
      <c r="O21" s="59"/>
    </row>
    <row r="22" spans="2:15">
      <c r="B22" s="325" t="s">
        <v>84</v>
      </c>
      <c r="C22" s="326"/>
      <c r="D22" s="326"/>
      <c r="E22" s="30">
        <f t="shared" si="0"/>
        <v>0</v>
      </c>
      <c r="F22" s="2">
        <f t="shared" si="1"/>
        <v>0</v>
      </c>
      <c r="G22" s="3"/>
      <c r="H22" s="3"/>
      <c r="I22" s="2">
        <f t="shared" si="2"/>
        <v>0</v>
      </c>
      <c r="J22" s="3"/>
      <c r="K22" s="3"/>
      <c r="L22" s="2">
        <f t="shared" si="3"/>
        <v>0</v>
      </c>
      <c r="M22" s="3"/>
      <c r="N22" s="3"/>
      <c r="O22" s="59"/>
    </row>
    <row r="23" spans="2:15">
      <c r="B23" s="106" t="s">
        <v>85</v>
      </c>
      <c r="C23" s="111"/>
      <c r="D23" s="111"/>
      <c r="E23" s="30">
        <f t="shared" si="0"/>
        <v>0</v>
      </c>
      <c r="F23" s="2">
        <f t="shared" si="1"/>
        <v>0</v>
      </c>
      <c r="G23" s="3"/>
      <c r="H23" s="3"/>
      <c r="I23" s="2">
        <f t="shared" si="2"/>
        <v>0</v>
      </c>
      <c r="J23" s="3"/>
      <c r="K23" s="3"/>
      <c r="L23" s="2">
        <f t="shared" si="3"/>
        <v>0</v>
      </c>
      <c r="M23" s="3"/>
      <c r="N23" s="3"/>
      <c r="O23" s="59"/>
    </row>
    <row r="24" spans="2:15">
      <c r="B24" s="325" t="s">
        <v>86</v>
      </c>
      <c r="C24" s="326"/>
      <c r="D24" s="326"/>
      <c r="E24" s="30">
        <f t="shared" si="0"/>
        <v>0</v>
      </c>
      <c r="F24" s="2">
        <f t="shared" si="1"/>
        <v>0</v>
      </c>
      <c r="G24" s="3"/>
      <c r="H24" s="3"/>
      <c r="I24" s="2">
        <f t="shared" si="2"/>
        <v>0</v>
      </c>
      <c r="J24" s="3"/>
      <c r="K24" s="3"/>
      <c r="L24" s="2">
        <f t="shared" si="3"/>
        <v>0</v>
      </c>
      <c r="M24" s="3"/>
      <c r="N24" s="3"/>
      <c r="O24" s="59"/>
    </row>
    <row r="25" spans="2:15">
      <c r="B25" s="115" t="s">
        <v>87</v>
      </c>
      <c r="C25" s="111"/>
      <c r="D25" s="111"/>
      <c r="E25" s="30">
        <f t="shared" si="0"/>
        <v>0</v>
      </c>
      <c r="F25" s="2">
        <f t="shared" si="1"/>
        <v>0</v>
      </c>
      <c r="G25" s="3"/>
      <c r="H25" s="3"/>
      <c r="I25" s="2">
        <f t="shared" si="2"/>
        <v>0</v>
      </c>
      <c r="J25" s="3"/>
      <c r="K25" s="3"/>
      <c r="L25" s="2">
        <f t="shared" si="3"/>
        <v>0</v>
      </c>
      <c r="M25" s="3"/>
      <c r="N25" s="3"/>
      <c r="O25" s="59"/>
    </row>
    <row r="26" spans="2:15">
      <c r="B26" s="325" t="s">
        <v>88</v>
      </c>
      <c r="C26" s="326"/>
      <c r="D26" s="326"/>
      <c r="E26" s="30">
        <f t="shared" si="0"/>
        <v>0</v>
      </c>
      <c r="F26" s="2">
        <f t="shared" si="1"/>
        <v>0</v>
      </c>
      <c r="G26" s="2">
        <f>SUM(G20:G25)</f>
        <v>0</v>
      </c>
      <c r="H26" s="2">
        <f>SUM(H20:H25)</f>
        <v>0</v>
      </c>
      <c r="I26" s="2">
        <f t="shared" si="2"/>
        <v>0</v>
      </c>
      <c r="J26" s="2">
        <f>SUM(J20:J25)</f>
        <v>0</v>
      </c>
      <c r="K26" s="2">
        <f>SUM(K20:K25)</f>
        <v>0</v>
      </c>
      <c r="L26" s="2">
        <f t="shared" si="3"/>
        <v>0</v>
      </c>
      <c r="M26" s="2">
        <f>SUM(M20:M25)</f>
        <v>0</v>
      </c>
      <c r="N26" s="2">
        <f>SUM(N20:N25)</f>
        <v>0</v>
      </c>
      <c r="O26" s="59"/>
    </row>
    <row r="27" spans="2:15">
      <c r="B27" s="325" t="s">
        <v>89</v>
      </c>
      <c r="C27" s="326"/>
      <c r="D27" s="326"/>
      <c r="E27" s="30">
        <f t="shared" si="0"/>
        <v>0</v>
      </c>
      <c r="F27" s="2">
        <f t="shared" si="1"/>
        <v>0</v>
      </c>
      <c r="G27" s="3"/>
      <c r="H27" s="3"/>
      <c r="I27" s="2">
        <f t="shared" si="2"/>
        <v>0</v>
      </c>
      <c r="J27" s="3"/>
      <c r="K27" s="3"/>
      <c r="L27" s="2">
        <f t="shared" si="3"/>
        <v>0</v>
      </c>
      <c r="M27" s="3"/>
      <c r="N27" s="3"/>
      <c r="O27" s="59"/>
    </row>
    <row r="28" spans="2:15">
      <c r="B28" s="325" t="s">
        <v>90</v>
      </c>
      <c r="C28" s="326"/>
      <c r="D28" s="326"/>
      <c r="E28" s="30">
        <f t="shared" si="0"/>
        <v>0</v>
      </c>
      <c r="F28" s="2">
        <f t="shared" si="1"/>
        <v>0</v>
      </c>
      <c r="G28" s="25"/>
      <c r="H28" s="25"/>
      <c r="I28" s="2">
        <f t="shared" si="2"/>
        <v>0</v>
      </c>
      <c r="J28" s="25"/>
      <c r="K28" s="25"/>
      <c r="L28" s="2">
        <f t="shared" si="3"/>
        <v>0</v>
      </c>
      <c r="M28" s="25"/>
      <c r="N28" s="25"/>
      <c r="O28" s="59"/>
    </row>
    <row r="29" spans="2:15">
      <c r="B29" s="325" t="s">
        <v>91</v>
      </c>
      <c r="C29" s="326"/>
      <c r="D29" s="326"/>
      <c r="E29" s="30">
        <f t="shared" si="0"/>
        <v>0</v>
      </c>
      <c r="F29" s="2">
        <f t="shared" si="1"/>
        <v>0</v>
      </c>
      <c r="G29" s="2">
        <f>+G27</f>
        <v>0</v>
      </c>
      <c r="H29" s="2">
        <f>+H27</f>
        <v>0</v>
      </c>
      <c r="I29" s="2">
        <f t="shared" si="2"/>
        <v>0</v>
      </c>
      <c r="J29" s="2">
        <f>+J27</f>
        <v>0</v>
      </c>
      <c r="K29" s="2">
        <f>+K27</f>
        <v>0</v>
      </c>
      <c r="L29" s="2">
        <f t="shared" si="3"/>
        <v>0</v>
      </c>
      <c r="M29" s="2">
        <f>+M27</f>
        <v>0</v>
      </c>
      <c r="N29" s="2">
        <f>+N27</f>
        <v>0</v>
      </c>
      <c r="O29" s="59"/>
    </row>
    <row r="30" spans="2:15">
      <c r="B30" s="325" t="s">
        <v>92</v>
      </c>
      <c r="C30" s="326"/>
      <c r="D30" s="326"/>
      <c r="E30" s="30"/>
      <c r="F30" s="2"/>
      <c r="G30" s="2"/>
      <c r="H30" s="2"/>
      <c r="I30" s="2"/>
      <c r="J30" s="2"/>
      <c r="K30" s="2"/>
      <c r="L30" s="2"/>
      <c r="M30" s="2"/>
      <c r="N30" s="2"/>
      <c r="O30" s="59"/>
    </row>
    <row r="31" spans="2:15">
      <c r="B31" s="325" t="s">
        <v>93</v>
      </c>
      <c r="C31" s="326"/>
      <c r="D31" s="326"/>
      <c r="E31" s="30">
        <f t="shared" si="0"/>
        <v>0</v>
      </c>
      <c r="F31" s="2">
        <f t="shared" ref="F31:F53" si="4">SUM(G31:H31)</f>
        <v>0</v>
      </c>
      <c r="G31" s="3"/>
      <c r="H31" s="3"/>
      <c r="I31" s="2">
        <f t="shared" ref="I31:I53" si="5">SUM(J31:K31)</f>
        <v>0</v>
      </c>
      <c r="J31" s="3"/>
      <c r="K31" s="3"/>
      <c r="L31" s="2">
        <f t="shared" ref="L31:L53" si="6">SUM(M31:N31)</f>
        <v>0</v>
      </c>
      <c r="M31" s="3"/>
      <c r="N31" s="3"/>
      <c r="O31" s="59"/>
    </row>
    <row r="32" spans="2:15">
      <c r="B32" s="325" t="s">
        <v>94</v>
      </c>
      <c r="C32" s="326"/>
      <c r="D32" s="326"/>
      <c r="E32" s="30">
        <f t="shared" si="0"/>
        <v>0</v>
      </c>
      <c r="F32" s="2">
        <f t="shared" si="4"/>
        <v>0</v>
      </c>
      <c r="G32" s="3"/>
      <c r="H32" s="3"/>
      <c r="I32" s="2">
        <f t="shared" si="5"/>
        <v>0</v>
      </c>
      <c r="J32" s="3"/>
      <c r="K32" s="3"/>
      <c r="L32" s="2">
        <f t="shared" si="6"/>
        <v>0</v>
      </c>
      <c r="M32" s="3"/>
      <c r="N32" s="3"/>
      <c r="O32" s="59"/>
    </row>
    <row r="33" spans="2:15">
      <c r="B33" s="325" t="s">
        <v>95</v>
      </c>
      <c r="C33" s="326"/>
      <c r="D33" s="326"/>
      <c r="E33" s="30">
        <f t="shared" si="0"/>
        <v>0</v>
      </c>
      <c r="F33" s="2">
        <f t="shared" si="4"/>
        <v>0</v>
      </c>
      <c r="G33" s="3"/>
      <c r="H33" s="3"/>
      <c r="I33" s="2">
        <f t="shared" si="5"/>
        <v>0</v>
      </c>
      <c r="J33" s="3"/>
      <c r="K33" s="3"/>
      <c r="L33" s="2">
        <f t="shared" si="6"/>
        <v>0</v>
      </c>
      <c r="M33" s="3"/>
      <c r="N33" s="3"/>
      <c r="O33" s="59"/>
    </row>
    <row r="34" spans="2:15">
      <c r="B34" s="325" t="s">
        <v>96</v>
      </c>
      <c r="C34" s="326"/>
      <c r="D34" s="326"/>
      <c r="E34" s="30">
        <f t="shared" si="0"/>
        <v>0</v>
      </c>
      <c r="F34" s="2">
        <f t="shared" si="4"/>
        <v>0</v>
      </c>
      <c r="G34" s="3"/>
      <c r="H34" s="3"/>
      <c r="I34" s="2">
        <f t="shared" si="5"/>
        <v>0</v>
      </c>
      <c r="J34" s="3"/>
      <c r="K34" s="3"/>
      <c r="L34" s="2">
        <f t="shared" si="6"/>
        <v>0</v>
      </c>
      <c r="M34" s="3"/>
      <c r="N34" s="3"/>
      <c r="O34" s="59"/>
    </row>
    <row r="35" spans="2:15">
      <c r="B35" s="325" t="s">
        <v>97</v>
      </c>
      <c r="C35" s="326"/>
      <c r="D35" s="326"/>
      <c r="E35" s="30">
        <f t="shared" si="0"/>
        <v>0</v>
      </c>
      <c r="F35" s="2">
        <f t="shared" si="4"/>
        <v>0</v>
      </c>
      <c r="G35" s="3"/>
      <c r="H35" s="3"/>
      <c r="I35" s="2">
        <f t="shared" si="5"/>
        <v>0</v>
      </c>
      <c r="J35" s="3"/>
      <c r="K35" s="3"/>
      <c r="L35" s="2">
        <f t="shared" si="6"/>
        <v>0</v>
      </c>
      <c r="M35" s="3"/>
      <c r="N35" s="3"/>
      <c r="O35" s="59"/>
    </row>
    <row r="36" spans="2:15">
      <c r="B36" s="325" t="s">
        <v>98</v>
      </c>
      <c r="C36" s="326"/>
      <c r="D36" s="326"/>
      <c r="E36" s="30">
        <f t="shared" si="0"/>
        <v>0</v>
      </c>
      <c r="F36" s="2">
        <f t="shared" si="4"/>
        <v>0</v>
      </c>
      <c r="G36" s="3"/>
      <c r="H36" s="3"/>
      <c r="I36" s="2">
        <f t="shared" si="5"/>
        <v>0</v>
      </c>
      <c r="J36" s="3"/>
      <c r="K36" s="3"/>
      <c r="L36" s="2">
        <f t="shared" si="6"/>
        <v>0</v>
      </c>
      <c r="M36" s="3"/>
      <c r="N36" s="3"/>
      <c r="O36" s="59"/>
    </row>
    <row r="37" spans="2:15">
      <c r="B37" s="325" t="s">
        <v>99</v>
      </c>
      <c r="C37" s="326"/>
      <c r="D37" s="326"/>
      <c r="E37" s="30">
        <f t="shared" si="0"/>
        <v>0</v>
      </c>
      <c r="F37" s="2">
        <f t="shared" si="4"/>
        <v>0</v>
      </c>
      <c r="G37" s="3"/>
      <c r="H37" s="3"/>
      <c r="I37" s="2">
        <f t="shared" si="5"/>
        <v>0</v>
      </c>
      <c r="J37" s="3"/>
      <c r="K37" s="3"/>
      <c r="L37" s="2">
        <f t="shared" si="6"/>
        <v>0</v>
      </c>
      <c r="M37" s="3"/>
      <c r="N37" s="3"/>
      <c r="O37" s="59"/>
    </row>
    <row r="38" spans="2:15">
      <c r="B38" s="325" t="s">
        <v>100</v>
      </c>
      <c r="C38" s="326"/>
      <c r="D38" s="326"/>
      <c r="E38" s="30">
        <f t="shared" si="0"/>
        <v>0</v>
      </c>
      <c r="F38" s="2">
        <f t="shared" si="4"/>
        <v>0</v>
      </c>
      <c r="G38" s="3"/>
      <c r="H38" s="3"/>
      <c r="I38" s="2">
        <f t="shared" si="5"/>
        <v>0</v>
      </c>
      <c r="J38" s="3"/>
      <c r="K38" s="3"/>
      <c r="L38" s="2">
        <f t="shared" si="6"/>
        <v>0</v>
      </c>
      <c r="M38" s="3"/>
      <c r="N38" s="3"/>
      <c r="O38" s="59"/>
    </row>
    <row r="39" spans="2:15">
      <c r="B39" s="325" t="s">
        <v>101</v>
      </c>
      <c r="C39" s="326"/>
      <c r="D39" s="326"/>
      <c r="E39" s="30">
        <f t="shared" si="0"/>
        <v>0</v>
      </c>
      <c r="F39" s="2">
        <f t="shared" si="4"/>
        <v>0</v>
      </c>
      <c r="G39" s="3"/>
      <c r="H39" s="3"/>
      <c r="I39" s="2">
        <f t="shared" si="5"/>
        <v>0</v>
      </c>
      <c r="J39" s="3"/>
      <c r="K39" s="3"/>
      <c r="L39" s="2">
        <f t="shared" si="6"/>
        <v>0</v>
      </c>
      <c r="M39" s="3"/>
      <c r="N39" s="3"/>
      <c r="O39" s="59"/>
    </row>
    <row r="40" spans="2:15">
      <c r="B40" s="325" t="s">
        <v>102</v>
      </c>
      <c r="C40" s="326"/>
      <c r="D40" s="326"/>
      <c r="E40" s="30">
        <f t="shared" si="0"/>
        <v>0</v>
      </c>
      <c r="F40" s="2">
        <f t="shared" si="4"/>
        <v>0</v>
      </c>
      <c r="G40" s="3"/>
      <c r="H40" s="3"/>
      <c r="I40" s="2">
        <f t="shared" si="5"/>
        <v>0</v>
      </c>
      <c r="J40" s="3"/>
      <c r="K40" s="3"/>
      <c r="L40" s="2">
        <f t="shared" si="6"/>
        <v>0</v>
      </c>
      <c r="M40" s="3"/>
      <c r="N40" s="3"/>
      <c r="O40" s="59"/>
    </row>
    <row r="41" spans="2:15">
      <c r="B41" s="325" t="s">
        <v>103</v>
      </c>
      <c r="C41" s="326"/>
      <c r="D41" s="326"/>
      <c r="E41" s="30">
        <f t="shared" si="0"/>
        <v>0</v>
      </c>
      <c r="F41" s="2">
        <f t="shared" si="4"/>
        <v>0</v>
      </c>
      <c r="G41" s="3"/>
      <c r="H41" s="3"/>
      <c r="I41" s="2">
        <f t="shared" si="5"/>
        <v>0</v>
      </c>
      <c r="J41" s="3"/>
      <c r="K41" s="3"/>
      <c r="L41" s="2">
        <f t="shared" si="6"/>
        <v>0</v>
      </c>
      <c r="M41" s="3"/>
      <c r="N41" s="3"/>
      <c r="O41" s="59"/>
    </row>
    <row r="42" spans="2:15">
      <c r="B42" s="325" t="s">
        <v>104</v>
      </c>
      <c r="C42" s="326"/>
      <c r="D42" s="326"/>
      <c r="E42" s="30">
        <f t="shared" si="0"/>
        <v>0</v>
      </c>
      <c r="F42" s="2">
        <f t="shared" si="4"/>
        <v>0</v>
      </c>
      <c r="G42" s="3"/>
      <c r="H42" s="3"/>
      <c r="I42" s="2">
        <f t="shared" si="5"/>
        <v>0</v>
      </c>
      <c r="J42" s="3"/>
      <c r="K42" s="3"/>
      <c r="L42" s="2">
        <f t="shared" si="6"/>
        <v>0</v>
      </c>
      <c r="M42" s="3"/>
      <c r="N42" s="3"/>
      <c r="O42" s="59"/>
    </row>
    <row r="43" spans="2:15">
      <c r="B43" s="325" t="s">
        <v>105</v>
      </c>
      <c r="C43" s="326"/>
      <c r="D43" s="326"/>
      <c r="E43" s="30">
        <f t="shared" si="0"/>
        <v>0</v>
      </c>
      <c r="F43" s="2">
        <f t="shared" si="4"/>
        <v>0</v>
      </c>
      <c r="G43" s="3"/>
      <c r="H43" s="3"/>
      <c r="I43" s="2">
        <f t="shared" si="5"/>
        <v>0</v>
      </c>
      <c r="J43" s="3"/>
      <c r="K43" s="3"/>
      <c r="L43" s="2">
        <f t="shared" si="6"/>
        <v>0</v>
      </c>
      <c r="M43" s="3"/>
      <c r="N43" s="3"/>
      <c r="O43" s="59"/>
    </row>
    <row r="44" spans="2:15">
      <c r="B44" s="325" t="s">
        <v>106</v>
      </c>
      <c r="C44" s="326"/>
      <c r="D44" s="326"/>
      <c r="E44" s="30">
        <f t="shared" si="0"/>
        <v>0</v>
      </c>
      <c r="F44" s="2">
        <f t="shared" si="4"/>
        <v>0</v>
      </c>
      <c r="G44" s="3"/>
      <c r="H44" s="3"/>
      <c r="I44" s="2">
        <f t="shared" si="5"/>
        <v>0</v>
      </c>
      <c r="J44" s="3"/>
      <c r="K44" s="3"/>
      <c r="L44" s="2">
        <f t="shared" si="6"/>
        <v>0</v>
      </c>
      <c r="M44" s="3"/>
      <c r="N44" s="3"/>
      <c r="O44" s="59"/>
    </row>
    <row r="45" spans="2:15">
      <c r="B45" s="325" t="s">
        <v>107</v>
      </c>
      <c r="C45" s="326"/>
      <c r="D45" s="326"/>
      <c r="E45" s="30">
        <f t="shared" si="0"/>
        <v>0</v>
      </c>
      <c r="F45" s="2">
        <f t="shared" si="4"/>
        <v>0</v>
      </c>
      <c r="G45" s="3"/>
      <c r="H45" s="3"/>
      <c r="I45" s="2">
        <f t="shared" si="5"/>
        <v>0</v>
      </c>
      <c r="J45" s="3"/>
      <c r="K45" s="3"/>
      <c r="L45" s="2">
        <f t="shared" si="6"/>
        <v>0</v>
      </c>
      <c r="M45" s="3"/>
      <c r="N45" s="3"/>
      <c r="O45" s="59"/>
    </row>
    <row r="46" spans="2:15">
      <c r="B46" s="325" t="s">
        <v>108</v>
      </c>
      <c r="C46" s="326"/>
      <c r="D46" s="326"/>
      <c r="E46" s="30">
        <f t="shared" si="0"/>
        <v>0</v>
      </c>
      <c r="F46" s="2">
        <f t="shared" si="4"/>
        <v>0</v>
      </c>
      <c r="G46" s="3"/>
      <c r="H46" s="3"/>
      <c r="I46" s="2">
        <f t="shared" si="5"/>
        <v>0</v>
      </c>
      <c r="J46" s="3"/>
      <c r="K46" s="3"/>
      <c r="L46" s="2">
        <f t="shared" si="6"/>
        <v>0</v>
      </c>
      <c r="M46" s="3"/>
      <c r="N46" s="3"/>
      <c r="O46" s="59"/>
    </row>
    <row r="47" spans="2:15">
      <c r="B47" s="325" t="s">
        <v>109</v>
      </c>
      <c r="C47" s="326"/>
      <c r="D47" s="326"/>
      <c r="E47" s="30">
        <f t="shared" si="0"/>
        <v>0</v>
      </c>
      <c r="F47" s="2">
        <f t="shared" si="4"/>
        <v>0</v>
      </c>
      <c r="G47" s="25"/>
      <c r="H47" s="25"/>
      <c r="I47" s="2">
        <f t="shared" si="5"/>
        <v>0</v>
      </c>
      <c r="J47" s="25"/>
      <c r="K47" s="25"/>
      <c r="L47" s="2">
        <f t="shared" si="6"/>
        <v>0</v>
      </c>
      <c r="M47" s="25"/>
      <c r="N47" s="25"/>
      <c r="O47" s="59"/>
    </row>
    <row r="48" spans="2:15">
      <c r="B48" s="325" t="s">
        <v>110</v>
      </c>
      <c r="C48" s="326"/>
      <c r="D48" s="326"/>
      <c r="E48" s="30">
        <f t="shared" si="0"/>
        <v>0</v>
      </c>
      <c r="F48" s="2">
        <f t="shared" si="4"/>
        <v>0</v>
      </c>
      <c r="G48" s="2">
        <f>SUM(G31:G47)</f>
        <v>0</v>
      </c>
      <c r="H48" s="2">
        <f>SUM(H31:H47)</f>
        <v>0</v>
      </c>
      <c r="I48" s="2">
        <f t="shared" si="5"/>
        <v>0</v>
      </c>
      <c r="J48" s="2">
        <f>SUM(J31:J47)</f>
        <v>0</v>
      </c>
      <c r="K48" s="2">
        <f>SUM(K31:K47)</f>
        <v>0</v>
      </c>
      <c r="L48" s="2">
        <f t="shared" si="6"/>
        <v>0</v>
      </c>
      <c r="M48" s="2">
        <f>SUM(M31:M47)</f>
        <v>0</v>
      </c>
      <c r="N48" s="2">
        <f>SUM(N31:N47)</f>
        <v>0</v>
      </c>
      <c r="O48" s="59"/>
    </row>
    <row r="49" spans="2:15">
      <c r="B49" s="325" t="s">
        <v>111</v>
      </c>
      <c r="C49" s="326"/>
      <c r="D49" s="326"/>
      <c r="E49" s="30">
        <f t="shared" si="0"/>
        <v>0</v>
      </c>
      <c r="F49" s="2">
        <f t="shared" si="4"/>
        <v>0</v>
      </c>
      <c r="G49" s="2">
        <f>+G48+G29+G26+G18</f>
        <v>0</v>
      </c>
      <c r="H49" s="2">
        <f>+H48+H29+H26+H18</f>
        <v>0</v>
      </c>
      <c r="I49" s="2">
        <f t="shared" si="5"/>
        <v>0</v>
      </c>
      <c r="J49" s="2">
        <f>+J48+J29+J26+J18</f>
        <v>0</v>
      </c>
      <c r="K49" s="2">
        <f>+K48+K29+K26+K18</f>
        <v>0</v>
      </c>
      <c r="L49" s="2">
        <f t="shared" si="6"/>
        <v>0</v>
      </c>
      <c r="M49" s="2">
        <f>+M48+M29+M26+M18</f>
        <v>0</v>
      </c>
      <c r="N49" s="2">
        <f>+N48+N29+N26+N18</f>
        <v>0</v>
      </c>
      <c r="O49" s="59"/>
    </row>
    <row r="50" spans="2:15">
      <c r="B50" s="325" t="s">
        <v>112</v>
      </c>
      <c r="C50" s="326"/>
      <c r="D50" s="326"/>
      <c r="E50" s="30">
        <f t="shared" si="0"/>
        <v>0</v>
      </c>
      <c r="F50" s="2">
        <f t="shared" si="4"/>
        <v>0</v>
      </c>
      <c r="G50" s="25"/>
      <c r="H50" s="25"/>
      <c r="I50" s="2">
        <f t="shared" si="5"/>
        <v>0</v>
      </c>
      <c r="J50" s="25"/>
      <c r="K50" s="25"/>
      <c r="L50" s="2">
        <f t="shared" si="6"/>
        <v>0</v>
      </c>
      <c r="M50" s="25"/>
      <c r="N50" s="25"/>
      <c r="O50" s="59"/>
    </row>
    <row r="51" spans="2:15">
      <c r="B51" s="329" t="s">
        <v>5</v>
      </c>
      <c r="C51" s="330"/>
      <c r="D51" s="330"/>
      <c r="E51" s="30">
        <f t="shared" si="0"/>
        <v>0</v>
      </c>
      <c r="F51" s="2">
        <f t="shared" si="4"/>
        <v>0</v>
      </c>
      <c r="G51" s="2">
        <f>SUM(G49:G50)</f>
        <v>0</v>
      </c>
      <c r="H51" s="2">
        <f>SUM(H49:H50)</f>
        <v>0</v>
      </c>
      <c r="I51" s="2">
        <f t="shared" si="5"/>
        <v>0</v>
      </c>
      <c r="J51" s="2">
        <f>SUM(J49:J50)</f>
        <v>0</v>
      </c>
      <c r="K51" s="2">
        <f>SUM(K49:K50)</f>
        <v>0</v>
      </c>
      <c r="L51" s="2">
        <f t="shared" si="6"/>
        <v>0</v>
      </c>
      <c r="M51" s="2">
        <f>SUM(M49:M50)</f>
        <v>0</v>
      </c>
      <c r="N51" s="2">
        <f>SUM(N49:N50)</f>
        <v>0</v>
      </c>
      <c r="O51" s="59"/>
    </row>
    <row r="52" spans="2:15">
      <c r="B52" s="325" t="s">
        <v>113</v>
      </c>
      <c r="C52" s="326"/>
      <c r="D52" s="326"/>
      <c r="E52" s="30">
        <f t="shared" si="0"/>
        <v>0</v>
      </c>
      <c r="F52" s="2">
        <f t="shared" si="4"/>
        <v>0</v>
      </c>
      <c r="G52" s="25"/>
      <c r="H52" s="25"/>
      <c r="I52" s="2">
        <f t="shared" si="5"/>
        <v>0</v>
      </c>
      <c r="J52" s="25"/>
      <c r="K52" s="25"/>
      <c r="L52" s="2">
        <f t="shared" si="6"/>
        <v>0</v>
      </c>
      <c r="M52" s="25"/>
      <c r="N52" s="25"/>
      <c r="O52" s="59"/>
    </row>
    <row r="53" spans="2:15">
      <c r="B53" s="331" t="s">
        <v>114</v>
      </c>
      <c r="C53" s="332"/>
      <c r="D53" s="333"/>
      <c r="E53" s="31">
        <f t="shared" si="0"/>
        <v>0</v>
      </c>
      <c r="F53" s="24">
        <f t="shared" si="4"/>
        <v>0</v>
      </c>
      <c r="G53" s="24">
        <f>+G51-G52</f>
        <v>0</v>
      </c>
      <c r="H53" s="24">
        <f>+H51-H52</f>
        <v>0</v>
      </c>
      <c r="I53" s="24">
        <f t="shared" si="5"/>
        <v>0</v>
      </c>
      <c r="J53" s="24">
        <f>+J51-J52</f>
        <v>0</v>
      </c>
      <c r="K53" s="24">
        <f>+K51-K52</f>
        <v>0</v>
      </c>
      <c r="L53" s="24">
        <f t="shared" si="6"/>
        <v>0</v>
      </c>
      <c r="M53" s="24">
        <f>+M51-M52</f>
        <v>0</v>
      </c>
      <c r="N53" s="24">
        <f>+N51-N52</f>
        <v>0</v>
      </c>
      <c r="O53" s="59"/>
    </row>
    <row r="54" spans="2:1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2:1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2:1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14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2:14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2:14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2:14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</sheetData>
  <mergeCells count="56"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49:D49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31:D31"/>
    <mergeCell ref="B18:D18"/>
    <mergeCell ref="B19:D19"/>
    <mergeCell ref="B20:D20"/>
    <mergeCell ref="B21:D21"/>
    <mergeCell ref="B22:D22"/>
    <mergeCell ref="B24:D24"/>
    <mergeCell ref="B26:D26"/>
    <mergeCell ref="B27:D27"/>
    <mergeCell ref="B28:D28"/>
    <mergeCell ref="B29:D29"/>
    <mergeCell ref="B30:D30"/>
    <mergeCell ref="B17:D17"/>
    <mergeCell ref="H11:H12"/>
    <mergeCell ref="I11:I12"/>
    <mergeCell ref="J11:J12"/>
    <mergeCell ref="K11:K12"/>
    <mergeCell ref="B13:D13"/>
    <mergeCell ref="B14:D14"/>
    <mergeCell ref="B15:D15"/>
    <mergeCell ref="B16:D16"/>
    <mergeCell ref="B2:N2"/>
    <mergeCell ref="B4:N4"/>
    <mergeCell ref="B9:D12"/>
    <mergeCell ref="E9:E12"/>
    <mergeCell ref="F9:N9"/>
    <mergeCell ref="F10:H10"/>
    <mergeCell ref="I10:K10"/>
    <mergeCell ref="L10:N10"/>
    <mergeCell ref="F11:F12"/>
    <mergeCell ref="G11:G12"/>
    <mergeCell ref="N11:N12"/>
    <mergeCell ref="L11:L12"/>
    <mergeCell ref="M11:M12"/>
  </mergeCells>
  <phoneticPr fontId="25"/>
  <pageMargins left="0.25" right="0.25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G40"/>
  <sheetViews>
    <sheetView view="pageBreakPreview" zoomScale="60" zoomScaleNormal="100" workbookViewId="0">
      <selection activeCell="F9" sqref="F9:N9"/>
    </sheetView>
  </sheetViews>
  <sheetFormatPr defaultRowHeight="13.5"/>
  <cols>
    <col min="1" max="1" width="2.125" style="1" customWidth="1"/>
    <col min="2" max="2" width="44.75" style="1" customWidth="1"/>
    <col min="3" max="4" width="17.25" style="1" customWidth="1"/>
    <col min="5" max="5" width="17.125" style="1" customWidth="1"/>
    <col min="6" max="6" width="2.125" style="1" customWidth="1"/>
    <col min="7" max="256" width="9" style="1"/>
    <col min="257" max="257" width="2.125" style="1" customWidth="1"/>
    <col min="258" max="258" width="44.75" style="1" customWidth="1"/>
    <col min="259" max="260" width="17.25" style="1" customWidth="1"/>
    <col min="261" max="261" width="17.125" style="1" customWidth="1"/>
    <col min="262" max="262" width="2.125" style="1" customWidth="1"/>
    <col min="263" max="512" width="9" style="1"/>
    <col min="513" max="513" width="2.125" style="1" customWidth="1"/>
    <col min="514" max="514" width="44.75" style="1" customWidth="1"/>
    <col min="515" max="516" width="17.25" style="1" customWidth="1"/>
    <col min="517" max="517" width="17.125" style="1" customWidth="1"/>
    <col min="518" max="518" width="2.125" style="1" customWidth="1"/>
    <col min="519" max="768" width="9" style="1"/>
    <col min="769" max="769" width="2.125" style="1" customWidth="1"/>
    <col min="770" max="770" width="44.75" style="1" customWidth="1"/>
    <col min="771" max="772" width="17.25" style="1" customWidth="1"/>
    <col min="773" max="773" width="17.125" style="1" customWidth="1"/>
    <col min="774" max="774" width="2.125" style="1" customWidth="1"/>
    <col min="775" max="1024" width="9" style="1"/>
    <col min="1025" max="1025" width="2.125" style="1" customWidth="1"/>
    <col min="1026" max="1026" width="44.75" style="1" customWidth="1"/>
    <col min="1027" max="1028" width="17.25" style="1" customWidth="1"/>
    <col min="1029" max="1029" width="17.125" style="1" customWidth="1"/>
    <col min="1030" max="1030" width="2.125" style="1" customWidth="1"/>
    <col min="1031" max="1280" width="9" style="1"/>
    <col min="1281" max="1281" width="2.125" style="1" customWidth="1"/>
    <col min="1282" max="1282" width="44.75" style="1" customWidth="1"/>
    <col min="1283" max="1284" width="17.25" style="1" customWidth="1"/>
    <col min="1285" max="1285" width="17.125" style="1" customWidth="1"/>
    <col min="1286" max="1286" width="2.125" style="1" customWidth="1"/>
    <col min="1287" max="1536" width="9" style="1"/>
    <col min="1537" max="1537" width="2.125" style="1" customWidth="1"/>
    <col min="1538" max="1538" width="44.75" style="1" customWidth="1"/>
    <col min="1539" max="1540" width="17.25" style="1" customWidth="1"/>
    <col min="1541" max="1541" width="17.125" style="1" customWidth="1"/>
    <col min="1542" max="1542" width="2.125" style="1" customWidth="1"/>
    <col min="1543" max="1792" width="9" style="1"/>
    <col min="1793" max="1793" width="2.125" style="1" customWidth="1"/>
    <col min="1794" max="1794" width="44.75" style="1" customWidth="1"/>
    <col min="1795" max="1796" width="17.25" style="1" customWidth="1"/>
    <col min="1797" max="1797" width="17.125" style="1" customWidth="1"/>
    <col min="1798" max="1798" width="2.125" style="1" customWidth="1"/>
    <col min="1799" max="2048" width="9" style="1"/>
    <col min="2049" max="2049" width="2.125" style="1" customWidth="1"/>
    <col min="2050" max="2050" width="44.75" style="1" customWidth="1"/>
    <col min="2051" max="2052" width="17.25" style="1" customWidth="1"/>
    <col min="2053" max="2053" width="17.125" style="1" customWidth="1"/>
    <col min="2054" max="2054" width="2.125" style="1" customWidth="1"/>
    <col min="2055" max="2304" width="9" style="1"/>
    <col min="2305" max="2305" width="2.125" style="1" customWidth="1"/>
    <col min="2306" max="2306" width="44.75" style="1" customWidth="1"/>
    <col min="2307" max="2308" width="17.25" style="1" customWidth="1"/>
    <col min="2309" max="2309" width="17.125" style="1" customWidth="1"/>
    <col min="2310" max="2310" width="2.125" style="1" customWidth="1"/>
    <col min="2311" max="2560" width="9" style="1"/>
    <col min="2561" max="2561" width="2.125" style="1" customWidth="1"/>
    <col min="2562" max="2562" width="44.75" style="1" customWidth="1"/>
    <col min="2563" max="2564" width="17.25" style="1" customWidth="1"/>
    <col min="2565" max="2565" width="17.125" style="1" customWidth="1"/>
    <col min="2566" max="2566" width="2.125" style="1" customWidth="1"/>
    <col min="2567" max="2816" width="9" style="1"/>
    <col min="2817" max="2817" width="2.125" style="1" customWidth="1"/>
    <col min="2818" max="2818" width="44.75" style="1" customWidth="1"/>
    <col min="2819" max="2820" width="17.25" style="1" customWidth="1"/>
    <col min="2821" max="2821" width="17.125" style="1" customWidth="1"/>
    <col min="2822" max="2822" width="2.125" style="1" customWidth="1"/>
    <col min="2823" max="3072" width="9" style="1"/>
    <col min="3073" max="3073" width="2.125" style="1" customWidth="1"/>
    <col min="3074" max="3074" width="44.75" style="1" customWidth="1"/>
    <col min="3075" max="3076" width="17.25" style="1" customWidth="1"/>
    <col min="3077" max="3077" width="17.125" style="1" customWidth="1"/>
    <col min="3078" max="3078" width="2.125" style="1" customWidth="1"/>
    <col min="3079" max="3328" width="9" style="1"/>
    <col min="3329" max="3329" width="2.125" style="1" customWidth="1"/>
    <col min="3330" max="3330" width="44.75" style="1" customWidth="1"/>
    <col min="3331" max="3332" width="17.25" style="1" customWidth="1"/>
    <col min="3333" max="3333" width="17.125" style="1" customWidth="1"/>
    <col min="3334" max="3334" width="2.125" style="1" customWidth="1"/>
    <col min="3335" max="3584" width="9" style="1"/>
    <col min="3585" max="3585" width="2.125" style="1" customWidth="1"/>
    <col min="3586" max="3586" width="44.75" style="1" customWidth="1"/>
    <col min="3587" max="3588" width="17.25" style="1" customWidth="1"/>
    <col min="3589" max="3589" width="17.125" style="1" customWidth="1"/>
    <col min="3590" max="3590" width="2.125" style="1" customWidth="1"/>
    <col min="3591" max="3840" width="9" style="1"/>
    <col min="3841" max="3841" width="2.125" style="1" customWidth="1"/>
    <col min="3842" max="3842" width="44.75" style="1" customWidth="1"/>
    <col min="3843" max="3844" width="17.25" style="1" customWidth="1"/>
    <col min="3845" max="3845" width="17.125" style="1" customWidth="1"/>
    <col min="3846" max="3846" width="2.125" style="1" customWidth="1"/>
    <col min="3847" max="4096" width="9" style="1"/>
    <col min="4097" max="4097" width="2.125" style="1" customWidth="1"/>
    <col min="4098" max="4098" width="44.75" style="1" customWidth="1"/>
    <col min="4099" max="4100" width="17.25" style="1" customWidth="1"/>
    <col min="4101" max="4101" width="17.125" style="1" customWidth="1"/>
    <col min="4102" max="4102" width="2.125" style="1" customWidth="1"/>
    <col min="4103" max="4352" width="9" style="1"/>
    <col min="4353" max="4353" width="2.125" style="1" customWidth="1"/>
    <col min="4354" max="4354" width="44.75" style="1" customWidth="1"/>
    <col min="4355" max="4356" width="17.25" style="1" customWidth="1"/>
    <col min="4357" max="4357" width="17.125" style="1" customWidth="1"/>
    <col min="4358" max="4358" width="2.125" style="1" customWidth="1"/>
    <col min="4359" max="4608" width="9" style="1"/>
    <col min="4609" max="4609" width="2.125" style="1" customWidth="1"/>
    <col min="4610" max="4610" width="44.75" style="1" customWidth="1"/>
    <col min="4611" max="4612" width="17.25" style="1" customWidth="1"/>
    <col min="4613" max="4613" width="17.125" style="1" customWidth="1"/>
    <col min="4614" max="4614" width="2.125" style="1" customWidth="1"/>
    <col min="4615" max="4864" width="9" style="1"/>
    <col min="4865" max="4865" width="2.125" style="1" customWidth="1"/>
    <col min="4866" max="4866" width="44.75" style="1" customWidth="1"/>
    <col min="4867" max="4868" width="17.25" style="1" customWidth="1"/>
    <col min="4869" max="4869" width="17.125" style="1" customWidth="1"/>
    <col min="4870" max="4870" width="2.125" style="1" customWidth="1"/>
    <col min="4871" max="5120" width="9" style="1"/>
    <col min="5121" max="5121" width="2.125" style="1" customWidth="1"/>
    <col min="5122" max="5122" width="44.75" style="1" customWidth="1"/>
    <col min="5123" max="5124" width="17.25" style="1" customWidth="1"/>
    <col min="5125" max="5125" width="17.125" style="1" customWidth="1"/>
    <col min="5126" max="5126" width="2.125" style="1" customWidth="1"/>
    <col min="5127" max="5376" width="9" style="1"/>
    <col min="5377" max="5377" width="2.125" style="1" customWidth="1"/>
    <col min="5378" max="5378" width="44.75" style="1" customWidth="1"/>
    <col min="5379" max="5380" width="17.25" style="1" customWidth="1"/>
    <col min="5381" max="5381" width="17.125" style="1" customWidth="1"/>
    <col min="5382" max="5382" width="2.125" style="1" customWidth="1"/>
    <col min="5383" max="5632" width="9" style="1"/>
    <col min="5633" max="5633" width="2.125" style="1" customWidth="1"/>
    <col min="5634" max="5634" width="44.75" style="1" customWidth="1"/>
    <col min="5635" max="5636" width="17.25" style="1" customWidth="1"/>
    <col min="5637" max="5637" width="17.125" style="1" customWidth="1"/>
    <col min="5638" max="5638" width="2.125" style="1" customWidth="1"/>
    <col min="5639" max="5888" width="9" style="1"/>
    <col min="5889" max="5889" width="2.125" style="1" customWidth="1"/>
    <col min="5890" max="5890" width="44.75" style="1" customWidth="1"/>
    <col min="5891" max="5892" width="17.25" style="1" customWidth="1"/>
    <col min="5893" max="5893" width="17.125" style="1" customWidth="1"/>
    <col min="5894" max="5894" width="2.125" style="1" customWidth="1"/>
    <col min="5895" max="6144" width="9" style="1"/>
    <col min="6145" max="6145" width="2.125" style="1" customWidth="1"/>
    <col min="6146" max="6146" width="44.75" style="1" customWidth="1"/>
    <col min="6147" max="6148" width="17.25" style="1" customWidth="1"/>
    <col min="6149" max="6149" width="17.125" style="1" customWidth="1"/>
    <col min="6150" max="6150" width="2.125" style="1" customWidth="1"/>
    <col min="6151" max="6400" width="9" style="1"/>
    <col min="6401" max="6401" width="2.125" style="1" customWidth="1"/>
    <col min="6402" max="6402" width="44.75" style="1" customWidth="1"/>
    <col min="6403" max="6404" width="17.25" style="1" customWidth="1"/>
    <col min="6405" max="6405" width="17.125" style="1" customWidth="1"/>
    <col min="6406" max="6406" width="2.125" style="1" customWidth="1"/>
    <col min="6407" max="6656" width="9" style="1"/>
    <col min="6657" max="6657" width="2.125" style="1" customWidth="1"/>
    <col min="6658" max="6658" width="44.75" style="1" customWidth="1"/>
    <col min="6659" max="6660" width="17.25" style="1" customWidth="1"/>
    <col min="6661" max="6661" width="17.125" style="1" customWidth="1"/>
    <col min="6662" max="6662" width="2.125" style="1" customWidth="1"/>
    <col min="6663" max="6912" width="9" style="1"/>
    <col min="6913" max="6913" width="2.125" style="1" customWidth="1"/>
    <col min="6914" max="6914" width="44.75" style="1" customWidth="1"/>
    <col min="6915" max="6916" width="17.25" style="1" customWidth="1"/>
    <col min="6917" max="6917" width="17.125" style="1" customWidth="1"/>
    <col min="6918" max="6918" width="2.125" style="1" customWidth="1"/>
    <col min="6919" max="7168" width="9" style="1"/>
    <col min="7169" max="7169" width="2.125" style="1" customWidth="1"/>
    <col min="7170" max="7170" width="44.75" style="1" customWidth="1"/>
    <col min="7171" max="7172" width="17.25" style="1" customWidth="1"/>
    <col min="7173" max="7173" width="17.125" style="1" customWidth="1"/>
    <col min="7174" max="7174" width="2.125" style="1" customWidth="1"/>
    <col min="7175" max="7424" width="9" style="1"/>
    <col min="7425" max="7425" width="2.125" style="1" customWidth="1"/>
    <col min="7426" max="7426" width="44.75" style="1" customWidth="1"/>
    <col min="7427" max="7428" width="17.25" style="1" customWidth="1"/>
    <col min="7429" max="7429" width="17.125" style="1" customWidth="1"/>
    <col min="7430" max="7430" width="2.125" style="1" customWidth="1"/>
    <col min="7431" max="7680" width="9" style="1"/>
    <col min="7681" max="7681" width="2.125" style="1" customWidth="1"/>
    <col min="7682" max="7682" width="44.75" style="1" customWidth="1"/>
    <col min="7683" max="7684" width="17.25" style="1" customWidth="1"/>
    <col min="7685" max="7685" width="17.125" style="1" customWidth="1"/>
    <col min="7686" max="7686" width="2.125" style="1" customWidth="1"/>
    <col min="7687" max="7936" width="9" style="1"/>
    <col min="7937" max="7937" width="2.125" style="1" customWidth="1"/>
    <col min="7938" max="7938" width="44.75" style="1" customWidth="1"/>
    <col min="7939" max="7940" width="17.25" style="1" customWidth="1"/>
    <col min="7941" max="7941" width="17.125" style="1" customWidth="1"/>
    <col min="7942" max="7942" width="2.125" style="1" customWidth="1"/>
    <col min="7943" max="8192" width="9" style="1"/>
    <col min="8193" max="8193" width="2.125" style="1" customWidth="1"/>
    <col min="8194" max="8194" width="44.75" style="1" customWidth="1"/>
    <col min="8195" max="8196" width="17.25" style="1" customWidth="1"/>
    <col min="8197" max="8197" width="17.125" style="1" customWidth="1"/>
    <col min="8198" max="8198" width="2.125" style="1" customWidth="1"/>
    <col min="8199" max="8448" width="9" style="1"/>
    <col min="8449" max="8449" width="2.125" style="1" customWidth="1"/>
    <col min="8450" max="8450" width="44.75" style="1" customWidth="1"/>
    <col min="8451" max="8452" width="17.25" style="1" customWidth="1"/>
    <col min="8453" max="8453" width="17.125" style="1" customWidth="1"/>
    <col min="8454" max="8454" width="2.125" style="1" customWidth="1"/>
    <col min="8455" max="8704" width="9" style="1"/>
    <col min="8705" max="8705" width="2.125" style="1" customWidth="1"/>
    <col min="8706" max="8706" width="44.75" style="1" customWidth="1"/>
    <col min="8707" max="8708" width="17.25" style="1" customWidth="1"/>
    <col min="8709" max="8709" width="17.125" style="1" customWidth="1"/>
    <col min="8710" max="8710" width="2.125" style="1" customWidth="1"/>
    <col min="8711" max="8960" width="9" style="1"/>
    <col min="8961" max="8961" width="2.125" style="1" customWidth="1"/>
    <col min="8962" max="8962" width="44.75" style="1" customWidth="1"/>
    <col min="8963" max="8964" width="17.25" style="1" customWidth="1"/>
    <col min="8965" max="8965" width="17.125" style="1" customWidth="1"/>
    <col min="8966" max="8966" width="2.125" style="1" customWidth="1"/>
    <col min="8967" max="9216" width="9" style="1"/>
    <col min="9217" max="9217" width="2.125" style="1" customWidth="1"/>
    <col min="9218" max="9218" width="44.75" style="1" customWidth="1"/>
    <col min="9219" max="9220" width="17.25" style="1" customWidth="1"/>
    <col min="9221" max="9221" width="17.125" style="1" customWidth="1"/>
    <col min="9222" max="9222" width="2.125" style="1" customWidth="1"/>
    <col min="9223" max="9472" width="9" style="1"/>
    <col min="9473" max="9473" width="2.125" style="1" customWidth="1"/>
    <col min="9474" max="9474" width="44.75" style="1" customWidth="1"/>
    <col min="9475" max="9476" width="17.25" style="1" customWidth="1"/>
    <col min="9477" max="9477" width="17.125" style="1" customWidth="1"/>
    <col min="9478" max="9478" width="2.125" style="1" customWidth="1"/>
    <col min="9479" max="9728" width="9" style="1"/>
    <col min="9729" max="9729" width="2.125" style="1" customWidth="1"/>
    <col min="9730" max="9730" width="44.75" style="1" customWidth="1"/>
    <col min="9731" max="9732" width="17.25" style="1" customWidth="1"/>
    <col min="9733" max="9733" width="17.125" style="1" customWidth="1"/>
    <col min="9734" max="9734" width="2.125" style="1" customWidth="1"/>
    <col min="9735" max="9984" width="9" style="1"/>
    <col min="9985" max="9985" width="2.125" style="1" customWidth="1"/>
    <col min="9986" max="9986" width="44.75" style="1" customWidth="1"/>
    <col min="9987" max="9988" width="17.25" style="1" customWidth="1"/>
    <col min="9989" max="9989" width="17.125" style="1" customWidth="1"/>
    <col min="9990" max="9990" width="2.125" style="1" customWidth="1"/>
    <col min="9991" max="10240" width="9" style="1"/>
    <col min="10241" max="10241" width="2.125" style="1" customWidth="1"/>
    <col min="10242" max="10242" width="44.75" style="1" customWidth="1"/>
    <col min="10243" max="10244" width="17.25" style="1" customWidth="1"/>
    <col min="10245" max="10245" width="17.125" style="1" customWidth="1"/>
    <col min="10246" max="10246" width="2.125" style="1" customWidth="1"/>
    <col min="10247" max="10496" width="9" style="1"/>
    <col min="10497" max="10497" width="2.125" style="1" customWidth="1"/>
    <col min="10498" max="10498" width="44.75" style="1" customWidth="1"/>
    <col min="10499" max="10500" width="17.25" style="1" customWidth="1"/>
    <col min="10501" max="10501" width="17.125" style="1" customWidth="1"/>
    <col min="10502" max="10502" width="2.125" style="1" customWidth="1"/>
    <col min="10503" max="10752" width="9" style="1"/>
    <col min="10753" max="10753" width="2.125" style="1" customWidth="1"/>
    <col min="10754" max="10754" width="44.75" style="1" customWidth="1"/>
    <col min="10755" max="10756" width="17.25" style="1" customWidth="1"/>
    <col min="10757" max="10757" width="17.125" style="1" customWidth="1"/>
    <col min="10758" max="10758" width="2.125" style="1" customWidth="1"/>
    <col min="10759" max="11008" width="9" style="1"/>
    <col min="11009" max="11009" width="2.125" style="1" customWidth="1"/>
    <col min="11010" max="11010" width="44.75" style="1" customWidth="1"/>
    <col min="11011" max="11012" width="17.25" style="1" customWidth="1"/>
    <col min="11013" max="11013" width="17.125" style="1" customWidth="1"/>
    <col min="11014" max="11014" width="2.125" style="1" customWidth="1"/>
    <col min="11015" max="11264" width="9" style="1"/>
    <col min="11265" max="11265" width="2.125" style="1" customWidth="1"/>
    <col min="11266" max="11266" width="44.75" style="1" customWidth="1"/>
    <col min="11267" max="11268" width="17.25" style="1" customWidth="1"/>
    <col min="11269" max="11269" width="17.125" style="1" customWidth="1"/>
    <col min="11270" max="11270" width="2.125" style="1" customWidth="1"/>
    <col min="11271" max="11520" width="9" style="1"/>
    <col min="11521" max="11521" width="2.125" style="1" customWidth="1"/>
    <col min="11522" max="11522" width="44.75" style="1" customWidth="1"/>
    <col min="11523" max="11524" width="17.25" style="1" customWidth="1"/>
    <col min="11525" max="11525" width="17.125" style="1" customWidth="1"/>
    <col min="11526" max="11526" width="2.125" style="1" customWidth="1"/>
    <col min="11527" max="11776" width="9" style="1"/>
    <col min="11777" max="11777" width="2.125" style="1" customWidth="1"/>
    <col min="11778" max="11778" width="44.75" style="1" customWidth="1"/>
    <col min="11779" max="11780" width="17.25" style="1" customWidth="1"/>
    <col min="11781" max="11781" width="17.125" style="1" customWidth="1"/>
    <col min="11782" max="11782" width="2.125" style="1" customWidth="1"/>
    <col min="11783" max="12032" width="9" style="1"/>
    <col min="12033" max="12033" width="2.125" style="1" customWidth="1"/>
    <col min="12034" max="12034" width="44.75" style="1" customWidth="1"/>
    <col min="12035" max="12036" width="17.25" style="1" customWidth="1"/>
    <col min="12037" max="12037" width="17.125" style="1" customWidth="1"/>
    <col min="12038" max="12038" width="2.125" style="1" customWidth="1"/>
    <col min="12039" max="12288" width="9" style="1"/>
    <col min="12289" max="12289" width="2.125" style="1" customWidth="1"/>
    <col min="12290" max="12290" width="44.75" style="1" customWidth="1"/>
    <col min="12291" max="12292" width="17.25" style="1" customWidth="1"/>
    <col min="12293" max="12293" width="17.125" style="1" customWidth="1"/>
    <col min="12294" max="12294" width="2.125" style="1" customWidth="1"/>
    <col min="12295" max="12544" width="9" style="1"/>
    <col min="12545" max="12545" width="2.125" style="1" customWidth="1"/>
    <col min="12546" max="12546" width="44.75" style="1" customWidth="1"/>
    <col min="12547" max="12548" width="17.25" style="1" customWidth="1"/>
    <col min="12549" max="12549" width="17.125" style="1" customWidth="1"/>
    <col min="12550" max="12550" width="2.125" style="1" customWidth="1"/>
    <col min="12551" max="12800" width="9" style="1"/>
    <col min="12801" max="12801" width="2.125" style="1" customWidth="1"/>
    <col min="12802" max="12802" width="44.75" style="1" customWidth="1"/>
    <col min="12803" max="12804" width="17.25" style="1" customWidth="1"/>
    <col min="12805" max="12805" width="17.125" style="1" customWidth="1"/>
    <col min="12806" max="12806" width="2.125" style="1" customWidth="1"/>
    <col min="12807" max="13056" width="9" style="1"/>
    <col min="13057" max="13057" width="2.125" style="1" customWidth="1"/>
    <col min="13058" max="13058" width="44.75" style="1" customWidth="1"/>
    <col min="13059" max="13060" width="17.25" style="1" customWidth="1"/>
    <col min="13061" max="13061" width="17.125" style="1" customWidth="1"/>
    <col min="13062" max="13062" width="2.125" style="1" customWidth="1"/>
    <col min="13063" max="13312" width="9" style="1"/>
    <col min="13313" max="13313" width="2.125" style="1" customWidth="1"/>
    <col min="13314" max="13314" width="44.75" style="1" customWidth="1"/>
    <col min="13315" max="13316" width="17.25" style="1" customWidth="1"/>
    <col min="13317" max="13317" width="17.125" style="1" customWidth="1"/>
    <col min="13318" max="13318" width="2.125" style="1" customWidth="1"/>
    <col min="13319" max="13568" width="9" style="1"/>
    <col min="13569" max="13569" width="2.125" style="1" customWidth="1"/>
    <col min="13570" max="13570" width="44.75" style="1" customWidth="1"/>
    <col min="13571" max="13572" width="17.25" style="1" customWidth="1"/>
    <col min="13573" max="13573" width="17.125" style="1" customWidth="1"/>
    <col min="13574" max="13574" width="2.125" style="1" customWidth="1"/>
    <col min="13575" max="13824" width="9" style="1"/>
    <col min="13825" max="13825" width="2.125" style="1" customWidth="1"/>
    <col min="13826" max="13826" width="44.75" style="1" customWidth="1"/>
    <col min="13827" max="13828" width="17.25" style="1" customWidth="1"/>
    <col min="13829" max="13829" width="17.125" style="1" customWidth="1"/>
    <col min="13830" max="13830" width="2.125" style="1" customWidth="1"/>
    <col min="13831" max="14080" width="9" style="1"/>
    <col min="14081" max="14081" width="2.125" style="1" customWidth="1"/>
    <col min="14082" max="14082" width="44.75" style="1" customWidth="1"/>
    <col min="14083" max="14084" width="17.25" style="1" customWidth="1"/>
    <col min="14085" max="14085" width="17.125" style="1" customWidth="1"/>
    <col min="14086" max="14086" width="2.125" style="1" customWidth="1"/>
    <col min="14087" max="14336" width="9" style="1"/>
    <col min="14337" max="14337" width="2.125" style="1" customWidth="1"/>
    <col min="14338" max="14338" width="44.75" style="1" customWidth="1"/>
    <col min="14339" max="14340" width="17.25" style="1" customWidth="1"/>
    <col min="14341" max="14341" width="17.125" style="1" customWidth="1"/>
    <col min="14342" max="14342" width="2.125" style="1" customWidth="1"/>
    <col min="14343" max="14592" width="9" style="1"/>
    <col min="14593" max="14593" width="2.125" style="1" customWidth="1"/>
    <col min="14594" max="14594" width="44.75" style="1" customWidth="1"/>
    <col min="14595" max="14596" width="17.25" style="1" customWidth="1"/>
    <col min="14597" max="14597" width="17.125" style="1" customWidth="1"/>
    <col min="14598" max="14598" width="2.125" style="1" customWidth="1"/>
    <col min="14599" max="14848" width="9" style="1"/>
    <col min="14849" max="14849" width="2.125" style="1" customWidth="1"/>
    <col min="14850" max="14850" width="44.75" style="1" customWidth="1"/>
    <col min="14851" max="14852" width="17.25" style="1" customWidth="1"/>
    <col min="14853" max="14853" width="17.125" style="1" customWidth="1"/>
    <col min="14854" max="14854" width="2.125" style="1" customWidth="1"/>
    <col min="14855" max="15104" width="9" style="1"/>
    <col min="15105" max="15105" width="2.125" style="1" customWidth="1"/>
    <col min="15106" max="15106" width="44.75" style="1" customWidth="1"/>
    <col min="15107" max="15108" width="17.25" style="1" customWidth="1"/>
    <col min="15109" max="15109" width="17.125" style="1" customWidth="1"/>
    <col min="15110" max="15110" width="2.125" style="1" customWidth="1"/>
    <col min="15111" max="15360" width="9" style="1"/>
    <col min="15361" max="15361" width="2.125" style="1" customWidth="1"/>
    <col min="15362" max="15362" width="44.75" style="1" customWidth="1"/>
    <col min="15363" max="15364" width="17.25" style="1" customWidth="1"/>
    <col min="15365" max="15365" width="17.125" style="1" customWidth="1"/>
    <col min="15366" max="15366" width="2.125" style="1" customWidth="1"/>
    <col min="15367" max="15616" width="9" style="1"/>
    <col min="15617" max="15617" width="2.125" style="1" customWidth="1"/>
    <col min="15618" max="15618" width="44.75" style="1" customWidth="1"/>
    <col min="15619" max="15620" width="17.25" style="1" customWidth="1"/>
    <col min="15621" max="15621" width="17.125" style="1" customWidth="1"/>
    <col min="15622" max="15622" width="2.125" style="1" customWidth="1"/>
    <col min="15623" max="15872" width="9" style="1"/>
    <col min="15873" max="15873" width="2.125" style="1" customWidth="1"/>
    <col min="15874" max="15874" width="44.75" style="1" customWidth="1"/>
    <col min="15875" max="15876" width="17.25" style="1" customWidth="1"/>
    <col min="15877" max="15877" width="17.125" style="1" customWidth="1"/>
    <col min="15878" max="15878" width="2.125" style="1" customWidth="1"/>
    <col min="15879" max="16128" width="9" style="1"/>
    <col min="16129" max="16129" width="2.125" style="1" customWidth="1"/>
    <col min="16130" max="16130" width="44.75" style="1" customWidth="1"/>
    <col min="16131" max="16132" width="17.25" style="1" customWidth="1"/>
    <col min="16133" max="16133" width="17.125" style="1" customWidth="1"/>
    <col min="16134" max="16134" width="2.125" style="1" customWidth="1"/>
    <col min="16135" max="16384" width="9" style="1"/>
  </cols>
  <sheetData>
    <row r="1" spans="2:7">
      <c r="B1" s="48"/>
      <c r="C1" s="48"/>
      <c r="D1" s="48"/>
      <c r="E1" s="53" t="s">
        <v>117</v>
      </c>
      <c r="F1" s="48"/>
      <c r="G1" s="48"/>
    </row>
    <row r="2" spans="2:7">
      <c r="B2" s="269" t="s">
        <v>118</v>
      </c>
      <c r="C2" s="269"/>
      <c r="D2" s="269"/>
      <c r="E2" s="269"/>
      <c r="F2" s="109"/>
      <c r="G2" s="109"/>
    </row>
    <row r="3" spans="2:7">
      <c r="B3" s="50"/>
      <c r="C3" s="50"/>
      <c r="D3" s="50"/>
      <c r="E3" s="50"/>
      <c r="F3" s="50"/>
      <c r="G3" s="50"/>
    </row>
    <row r="4" spans="2:7">
      <c r="B4" s="272" t="e">
        <f>+#REF!</f>
        <v>#REF!</v>
      </c>
      <c r="C4" s="272"/>
      <c r="D4" s="272"/>
      <c r="E4" s="272"/>
      <c r="F4" s="118"/>
      <c r="G4" s="118"/>
    </row>
    <row r="5" spans="2:7">
      <c r="B5" s="334"/>
      <c r="C5" s="334"/>
      <c r="D5" s="334"/>
      <c r="E5" s="334"/>
      <c r="F5" s="118"/>
      <c r="G5" s="118"/>
    </row>
    <row r="6" spans="2:7">
      <c r="B6" s="51" t="e">
        <f>+#REF!</f>
        <v>#REF!</v>
      </c>
      <c r="C6" s="111"/>
      <c r="D6" s="111"/>
      <c r="E6" s="111"/>
      <c r="F6" s="111"/>
      <c r="G6" s="119"/>
    </row>
    <row r="7" spans="2:7">
      <c r="B7" s="51" t="e">
        <f>+#REF!</f>
        <v>#REF!</v>
      </c>
      <c r="C7" s="111"/>
      <c r="D7" s="111"/>
      <c r="E7" s="111"/>
      <c r="F7" s="111"/>
      <c r="G7" s="111"/>
    </row>
    <row r="8" spans="2:7">
      <c r="B8" s="335"/>
      <c r="C8" s="335"/>
      <c r="D8" s="335"/>
      <c r="E8" s="335"/>
      <c r="F8" s="48"/>
      <c r="G8" s="48"/>
    </row>
    <row r="9" spans="2:7">
      <c r="B9" s="113" t="s">
        <v>48</v>
      </c>
      <c r="C9" s="58" t="s">
        <v>5</v>
      </c>
      <c r="D9" s="58" t="s">
        <v>216</v>
      </c>
      <c r="E9" s="58" t="s">
        <v>217</v>
      </c>
      <c r="F9" s="48"/>
      <c r="G9" s="48"/>
    </row>
    <row r="10" spans="2:7">
      <c r="B10" s="106" t="s">
        <v>119</v>
      </c>
      <c r="C10" s="2">
        <f t="shared" ref="C10:C36" si="0">SUM(D10:E10)</f>
        <v>0</v>
      </c>
      <c r="D10" s="3"/>
      <c r="E10" s="3"/>
      <c r="F10" s="48"/>
      <c r="G10" s="48"/>
    </row>
    <row r="11" spans="2:7">
      <c r="B11" s="106" t="s">
        <v>120</v>
      </c>
      <c r="C11" s="2">
        <f t="shared" si="0"/>
        <v>0</v>
      </c>
      <c r="D11" s="3"/>
      <c r="E11" s="3"/>
      <c r="F11" s="48"/>
      <c r="G11" s="48"/>
    </row>
    <row r="12" spans="2:7">
      <c r="B12" s="106" t="s">
        <v>121</v>
      </c>
      <c r="C12" s="2">
        <f t="shared" si="0"/>
        <v>0</v>
      </c>
      <c r="D12" s="3"/>
      <c r="E12" s="3"/>
      <c r="F12" s="48"/>
      <c r="G12" s="48"/>
    </row>
    <row r="13" spans="2:7">
      <c r="B13" s="106" t="s">
        <v>122</v>
      </c>
      <c r="C13" s="2">
        <f t="shared" si="0"/>
        <v>0</v>
      </c>
      <c r="D13" s="3"/>
      <c r="E13" s="3"/>
      <c r="F13" s="48"/>
      <c r="G13" s="48"/>
    </row>
    <row r="14" spans="2:7">
      <c r="B14" s="106" t="s">
        <v>123</v>
      </c>
      <c r="C14" s="2">
        <f t="shared" si="0"/>
        <v>0</v>
      </c>
      <c r="D14" s="3"/>
      <c r="E14" s="3"/>
      <c r="F14" s="48"/>
      <c r="G14" s="48"/>
    </row>
    <row r="15" spans="2:7">
      <c r="B15" s="106" t="s">
        <v>124</v>
      </c>
      <c r="C15" s="2">
        <f t="shared" si="0"/>
        <v>0</v>
      </c>
      <c r="D15" s="3"/>
      <c r="E15" s="3"/>
      <c r="F15" s="48"/>
      <c r="G15" s="48"/>
    </row>
    <row r="16" spans="2:7">
      <c r="B16" s="106" t="s">
        <v>125</v>
      </c>
      <c r="C16" s="2">
        <f t="shared" si="0"/>
        <v>0</v>
      </c>
      <c r="D16" s="3"/>
      <c r="E16" s="3"/>
      <c r="F16" s="48"/>
      <c r="G16" s="48"/>
    </row>
    <row r="17" spans="2:7">
      <c r="B17" s="106" t="s">
        <v>126</v>
      </c>
      <c r="C17" s="2">
        <f t="shared" si="0"/>
        <v>0</v>
      </c>
      <c r="D17" s="3"/>
      <c r="E17" s="3"/>
      <c r="F17" s="48"/>
      <c r="G17" s="48"/>
    </row>
    <row r="18" spans="2:7">
      <c r="B18" s="106" t="s">
        <v>127</v>
      </c>
      <c r="C18" s="2">
        <f t="shared" si="0"/>
        <v>0</v>
      </c>
      <c r="D18" s="3"/>
      <c r="E18" s="3"/>
      <c r="F18" s="48"/>
      <c r="G18" s="48"/>
    </row>
    <row r="19" spans="2:7">
      <c r="B19" s="106" t="s">
        <v>128</v>
      </c>
      <c r="C19" s="2">
        <f t="shared" si="0"/>
        <v>0</v>
      </c>
      <c r="D19" s="3"/>
      <c r="E19" s="3"/>
      <c r="F19" s="48"/>
      <c r="G19" s="48"/>
    </row>
    <row r="20" spans="2:7">
      <c r="B20" s="106" t="s">
        <v>129</v>
      </c>
      <c r="C20" s="2">
        <f t="shared" si="0"/>
        <v>0</v>
      </c>
      <c r="D20" s="3"/>
      <c r="E20" s="3"/>
      <c r="F20" s="48"/>
      <c r="G20" s="48"/>
    </row>
    <row r="21" spans="2:7">
      <c r="B21" s="106" t="s">
        <v>130</v>
      </c>
      <c r="C21" s="2">
        <f t="shared" si="0"/>
        <v>0</v>
      </c>
      <c r="D21" s="3"/>
      <c r="E21" s="3"/>
      <c r="F21" s="48"/>
      <c r="G21" s="48"/>
    </row>
    <row r="22" spans="2:7">
      <c r="B22" s="106" t="s">
        <v>131</v>
      </c>
      <c r="C22" s="2">
        <f t="shared" si="0"/>
        <v>0</v>
      </c>
      <c r="D22" s="3"/>
      <c r="E22" s="3"/>
      <c r="F22" s="48"/>
      <c r="G22" s="48"/>
    </row>
    <row r="23" spans="2:7">
      <c r="B23" s="106" t="s">
        <v>132</v>
      </c>
      <c r="C23" s="2">
        <f t="shared" si="0"/>
        <v>0</v>
      </c>
      <c r="D23" s="3"/>
      <c r="E23" s="3"/>
      <c r="F23" s="48"/>
      <c r="G23" s="48"/>
    </row>
    <row r="24" spans="2:7">
      <c r="B24" s="106" t="s">
        <v>133</v>
      </c>
      <c r="C24" s="2">
        <f t="shared" si="0"/>
        <v>0</v>
      </c>
      <c r="D24" s="3"/>
      <c r="E24" s="3"/>
      <c r="F24" s="48"/>
      <c r="G24" s="48"/>
    </row>
    <row r="25" spans="2:7">
      <c r="B25" s="106" t="s">
        <v>134</v>
      </c>
      <c r="C25" s="2">
        <f t="shared" si="0"/>
        <v>0</v>
      </c>
      <c r="D25" s="3"/>
      <c r="E25" s="3"/>
      <c r="F25" s="48"/>
      <c r="G25" s="48"/>
    </row>
    <row r="26" spans="2:7">
      <c r="B26" s="106" t="s">
        <v>135</v>
      </c>
      <c r="C26" s="2">
        <f t="shared" si="0"/>
        <v>0</v>
      </c>
      <c r="D26" s="3"/>
      <c r="E26" s="3"/>
      <c r="F26" s="48"/>
      <c r="G26" s="48"/>
    </row>
    <row r="27" spans="2:7">
      <c r="B27" s="106" t="s">
        <v>136</v>
      </c>
      <c r="C27" s="2">
        <f t="shared" si="0"/>
        <v>0</v>
      </c>
      <c r="D27" s="3"/>
      <c r="E27" s="3"/>
      <c r="F27" s="48"/>
      <c r="G27" s="48"/>
    </row>
    <row r="28" spans="2:7">
      <c r="B28" s="106" t="s">
        <v>137</v>
      </c>
      <c r="C28" s="2">
        <f t="shared" si="0"/>
        <v>0</v>
      </c>
      <c r="D28" s="3"/>
      <c r="E28" s="3"/>
      <c r="F28" s="48"/>
      <c r="G28" s="48"/>
    </row>
    <row r="29" spans="2:7">
      <c r="B29" s="106" t="s">
        <v>138</v>
      </c>
      <c r="C29" s="2">
        <f t="shared" si="0"/>
        <v>0</v>
      </c>
      <c r="D29" s="3"/>
      <c r="E29" s="3"/>
      <c r="F29" s="48"/>
      <c r="G29" s="48"/>
    </row>
    <row r="30" spans="2:7">
      <c r="B30" s="106" t="s">
        <v>139</v>
      </c>
      <c r="C30" s="2">
        <f t="shared" si="0"/>
        <v>0</v>
      </c>
      <c r="D30" s="3"/>
      <c r="E30" s="3"/>
      <c r="F30" s="48"/>
      <c r="G30" s="48"/>
    </row>
    <row r="31" spans="2:7">
      <c r="B31" s="106" t="s">
        <v>140</v>
      </c>
      <c r="C31" s="2">
        <f t="shared" si="0"/>
        <v>0</v>
      </c>
      <c r="D31" s="3"/>
      <c r="E31" s="3"/>
      <c r="F31" s="48"/>
      <c r="G31" s="48"/>
    </row>
    <row r="32" spans="2:7">
      <c r="B32" s="106" t="s">
        <v>141</v>
      </c>
      <c r="C32" s="2">
        <f t="shared" si="0"/>
        <v>0</v>
      </c>
      <c r="D32" s="3"/>
      <c r="E32" s="3"/>
      <c r="F32" s="48"/>
      <c r="G32" s="48"/>
    </row>
    <row r="33" spans="2:7">
      <c r="B33" s="106" t="s">
        <v>142</v>
      </c>
      <c r="C33" s="2">
        <f t="shared" si="0"/>
        <v>0</v>
      </c>
      <c r="D33" s="3"/>
      <c r="E33" s="3"/>
      <c r="F33" s="48"/>
      <c r="G33" s="48"/>
    </row>
    <row r="34" spans="2:7">
      <c r="B34" s="106" t="s">
        <v>143</v>
      </c>
      <c r="C34" s="2">
        <f t="shared" si="0"/>
        <v>0</v>
      </c>
      <c r="D34" s="3"/>
      <c r="E34" s="3"/>
      <c r="F34" s="48"/>
      <c r="G34" s="48"/>
    </row>
    <row r="35" spans="2:7">
      <c r="B35" s="106" t="s">
        <v>144</v>
      </c>
      <c r="C35" s="2">
        <f t="shared" si="0"/>
        <v>0</v>
      </c>
      <c r="D35" s="25"/>
      <c r="E35" s="25"/>
      <c r="F35" s="48"/>
      <c r="G35" s="48"/>
    </row>
    <row r="36" spans="2:7">
      <c r="B36" s="120" t="s">
        <v>145</v>
      </c>
      <c r="C36" s="24">
        <f t="shared" si="0"/>
        <v>0</v>
      </c>
      <c r="D36" s="24">
        <f>SUM(D10:D35)</f>
        <v>0</v>
      </c>
      <c r="E36" s="24">
        <f>SUM(E10:E35)</f>
        <v>0</v>
      </c>
      <c r="F36" s="48"/>
      <c r="G36" s="48"/>
    </row>
    <row r="37" spans="2:7">
      <c r="B37" s="48"/>
      <c r="C37" s="48"/>
      <c r="D37" s="48"/>
      <c r="E37" s="48"/>
      <c r="F37" s="48"/>
      <c r="G37" s="48"/>
    </row>
    <row r="38" spans="2:7">
      <c r="B38" s="48"/>
      <c r="C38" s="48"/>
      <c r="D38" s="48"/>
      <c r="E38" s="48"/>
      <c r="F38" s="48"/>
      <c r="G38" s="48"/>
    </row>
    <row r="39" spans="2:7">
      <c r="B39" s="48"/>
      <c r="C39" s="48"/>
      <c r="D39" s="48"/>
      <c r="E39" s="48"/>
      <c r="F39" s="48"/>
      <c r="G39" s="48"/>
    </row>
    <row r="40" spans="2:7">
      <c r="B40" s="48"/>
      <c r="C40" s="48"/>
      <c r="D40" s="48"/>
      <c r="E40" s="48"/>
      <c r="F40" s="48"/>
      <c r="G40" s="48"/>
    </row>
  </sheetData>
  <mergeCells count="4">
    <mergeCell ref="B2:E2"/>
    <mergeCell ref="B5:E5"/>
    <mergeCell ref="B8:E8"/>
    <mergeCell ref="B4:E4"/>
  </mergeCells>
  <phoneticPr fontId="25"/>
  <pageMargins left="0.7" right="0.7" top="0.75" bottom="0.75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R44"/>
  <sheetViews>
    <sheetView view="pageBreakPreview" zoomScale="60" zoomScaleNormal="100" workbookViewId="0">
      <selection activeCell="C9" sqref="C9:N9"/>
    </sheetView>
  </sheetViews>
  <sheetFormatPr defaultRowHeight="13.5"/>
  <cols>
    <col min="1" max="1" width="2.125" style="89" customWidth="1"/>
    <col min="2" max="2" width="45.125" style="89" customWidth="1"/>
    <col min="3" max="12" width="17.125" style="89" customWidth="1"/>
    <col min="13" max="13" width="2.125" style="89" customWidth="1"/>
    <col min="14" max="256" width="9" style="89"/>
    <col min="257" max="257" width="2.125" style="89" customWidth="1"/>
    <col min="258" max="258" width="45.125" style="89" customWidth="1"/>
    <col min="259" max="268" width="17.125" style="89" customWidth="1"/>
    <col min="269" max="269" width="2.125" style="89" customWidth="1"/>
    <col min="270" max="512" width="9" style="89"/>
    <col min="513" max="513" width="2.125" style="89" customWidth="1"/>
    <col min="514" max="514" width="45.125" style="89" customWidth="1"/>
    <col min="515" max="524" width="17.125" style="89" customWidth="1"/>
    <col min="525" max="525" width="2.125" style="89" customWidth="1"/>
    <col min="526" max="768" width="9" style="89"/>
    <col min="769" max="769" width="2.125" style="89" customWidth="1"/>
    <col min="770" max="770" width="45.125" style="89" customWidth="1"/>
    <col min="771" max="780" width="17.125" style="89" customWidth="1"/>
    <col min="781" max="781" width="2.125" style="89" customWidth="1"/>
    <col min="782" max="1024" width="9" style="89"/>
    <col min="1025" max="1025" width="2.125" style="89" customWidth="1"/>
    <col min="1026" max="1026" width="45.125" style="89" customWidth="1"/>
    <col min="1027" max="1036" width="17.125" style="89" customWidth="1"/>
    <col min="1037" max="1037" width="2.125" style="89" customWidth="1"/>
    <col min="1038" max="1280" width="9" style="89"/>
    <col min="1281" max="1281" width="2.125" style="89" customWidth="1"/>
    <col min="1282" max="1282" width="45.125" style="89" customWidth="1"/>
    <col min="1283" max="1292" width="17.125" style="89" customWidth="1"/>
    <col min="1293" max="1293" width="2.125" style="89" customWidth="1"/>
    <col min="1294" max="1536" width="9" style="89"/>
    <col min="1537" max="1537" width="2.125" style="89" customWidth="1"/>
    <col min="1538" max="1538" width="45.125" style="89" customWidth="1"/>
    <col min="1539" max="1548" width="17.125" style="89" customWidth="1"/>
    <col min="1549" max="1549" width="2.125" style="89" customWidth="1"/>
    <col min="1550" max="1792" width="9" style="89"/>
    <col min="1793" max="1793" width="2.125" style="89" customWidth="1"/>
    <col min="1794" max="1794" width="45.125" style="89" customWidth="1"/>
    <col min="1795" max="1804" width="17.125" style="89" customWidth="1"/>
    <col min="1805" max="1805" width="2.125" style="89" customWidth="1"/>
    <col min="1806" max="2048" width="9" style="89"/>
    <col min="2049" max="2049" width="2.125" style="89" customWidth="1"/>
    <col min="2050" max="2050" width="45.125" style="89" customWidth="1"/>
    <col min="2051" max="2060" width="17.125" style="89" customWidth="1"/>
    <col min="2061" max="2061" width="2.125" style="89" customWidth="1"/>
    <col min="2062" max="2304" width="9" style="89"/>
    <col min="2305" max="2305" width="2.125" style="89" customWidth="1"/>
    <col min="2306" max="2306" width="45.125" style="89" customWidth="1"/>
    <col min="2307" max="2316" width="17.125" style="89" customWidth="1"/>
    <col min="2317" max="2317" width="2.125" style="89" customWidth="1"/>
    <col min="2318" max="2560" width="9" style="89"/>
    <col min="2561" max="2561" width="2.125" style="89" customWidth="1"/>
    <col min="2562" max="2562" width="45.125" style="89" customWidth="1"/>
    <col min="2563" max="2572" width="17.125" style="89" customWidth="1"/>
    <col min="2573" max="2573" width="2.125" style="89" customWidth="1"/>
    <col min="2574" max="2816" width="9" style="89"/>
    <col min="2817" max="2817" width="2.125" style="89" customWidth="1"/>
    <col min="2818" max="2818" width="45.125" style="89" customWidth="1"/>
    <col min="2819" max="2828" width="17.125" style="89" customWidth="1"/>
    <col min="2829" max="2829" width="2.125" style="89" customWidth="1"/>
    <col min="2830" max="3072" width="9" style="89"/>
    <col min="3073" max="3073" width="2.125" style="89" customWidth="1"/>
    <col min="3074" max="3074" width="45.125" style="89" customWidth="1"/>
    <col min="3075" max="3084" width="17.125" style="89" customWidth="1"/>
    <col min="3085" max="3085" width="2.125" style="89" customWidth="1"/>
    <col min="3086" max="3328" width="9" style="89"/>
    <col min="3329" max="3329" width="2.125" style="89" customWidth="1"/>
    <col min="3330" max="3330" width="45.125" style="89" customWidth="1"/>
    <col min="3331" max="3340" width="17.125" style="89" customWidth="1"/>
    <col min="3341" max="3341" width="2.125" style="89" customWidth="1"/>
    <col min="3342" max="3584" width="9" style="89"/>
    <col min="3585" max="3585" width="2.125" style="89" customWidth="1"/>
    <col min="3586" max="3586" width="45.125" style="89" customWidth="1"/>
    <col min="3587" max="3596" width="17.125" style="89" customWidth="1"/>
    <col min="3597" max="3597" width="2.125" style="89" customWidth="1"/>
    <col min="3598" max="3840" width="9" style="89"/>
    <col min="3841" max="3841" width="2.125" style="89" customWidth="1"/>
    <col min="3842" max="3842" width="45.125" style="89" customWidth="1"/>
    <col min="3843" max="3852" width="17.125" style="89" customWidth="1"/>
    <col min="3853" max="3853" width="2.125" style="89" customWidth="1"/>
    <col min="3854" max="4096" width="9" style="89"/>
    <col min="4097" max="4097" width="2.125" style="89" customWidth="1"/>
    <col min="4098" max="4098" width="45.125" style="89" customWidth="1"/>
    <col min="4099" max="4108" width="17.125" style="89" customWidth="1"/>
    <col min="4109" max="4109" width="2.125" style="89" customWidth="1"/>
    <col min="4110" max="4352" width="9" style="89"/>
    <col min="4353" max="4353" width="2.125" style="89" customWidth="1"/>
    <col min="4354" max="4354" width="45.125" style="89" customWidth="1"/>
    <col min="4355" max="4364" width="17.125" style="89" customWidth="1"/>
    <col min="4365" max="4365" width="2.125" style="89" customWidth="1"/>
    <col min="4366" max="4608" width="9" style="89"/>
    <col min="4609" max="4609" width="2.125" style="89" customWidth="1"/>
    <col min="4610" max="4610" width="45.125" style="89" customWidth="1"/>
    <col min="4611" max="4620" width="17.125" style="89" customWidth="1"/>
    <col min="4621" max="4621" width="2.125" style="89" customWidth="1"/>
    <col min="4622" max="4864" width="9" style="89"/>
    <col min="4865" max="4865" width="2.125" style="89" customWidth="1"/>
    <col min="4866" max="4866" width="45.125" style="89" customWidth="1"/>
    <col min="4867" max="4876" width="17.125" style="89" customWidth="1"/>
    <col min="4877" max="4877" width="2.125" style="89" customWidth="1"/>
    <col min="4878" max="5120" width="9" style="89"/>
    <col min="5121" max="5121" width="2.125" style="89" customWidth="1"/>
    <col min="5122" max="5122" width="45.125" style="89" customWidth="1"/>
    <col min="5123" max="5132" width="17.125" style="89" customWidth="1"/>
    <col min="5133" max="5133" width="2.125" style="89" customWidth="1"/>
    <col min="5134" max="5376" width="9" style="89"/>
    <col min="5377" max="5377" width="2.125" style="89" customWidth="1"/>
    <col min="5378" max="5378" width="45.125" style="89" customWidth="1"/>
    <col min="5379" max="5388" width="17.125" style="89" customWidth="1"/>
    <col min="5389" max="5389" width="2.125" style="89" customWidth="1"/>
    <col min="5390" max="5632" width="9" style="89"/>
    <col min="5633" max="5633" width="2.125" style="89" customWidth="1"/>
    <col min="5634" max="5634" width="45.125" style="89" customWidth="1"/>
    <col min="5635" max="5644" width="17.125" style="89" customWidth="1"/>
    <col min="5645" max="5645" width="2.125" style="89" customWidth="1"/>
    <col min="5646" max="5888" width="9" style="89"/>
    <col min="5889" max="5889" width="2.125" style="89" customWidth="1"/>
    <col min="5890" max="5890" width="45.125" style="89" customWidth="1"/>
    <col min="5891" max="5900" width="17.125" style="89" customWidth="1"/>
    <col min="5901" max="5901" width="2.125" style="89" customWidth="1"/>
    <col min="5902" max="6144" width="9" style="89"/>
    <col min="6145" max="6145" width="2.125" style="89" customWidth="1"/>
    <col min="6146" max="6146" width="45.125" style="89" customWidth="1"/>
    <col min="6147" max="6156" width="17.125" style="89" customWidth="1"/>
    <col min="6157" max="6157" width="2.125" style="89" customWidth="1"/>
    <col min="6158" max="6400" width="9" style="89"/>
    <col min="6401" max="6401" width="2.125" style="89" customWidth="1"/>
    <col min="6402" max="6402" width="45.125" style="89" customWidth="1"/>
    <col min="6403" max="6412" width="17.125" style="89" customWidth="1"/>
    <col min="6413" max="6413" width="2.125" style="89" customWidth="1"/>
    <col min="6414" max="6656" width="9" style="89"/>
    <col min="6657" max="6657" width="2.125" style="89" customWidth="1"/>
    <col min="6658" max="6658" width="45.125" style="89" customWidth="1"/>
    <col min="6659" max="6668" width="17.125" style="89" customWidth="1"/>
    <col min="6669" max="6669" width="2.125" style="89" customWidth="1"/>
    <col min="6670" max="6912" width="9" style="89"/>
    <col min="6913" max="6913" width="2.125" style="89" customWidth="1"/>
    <col min="6914" max="6914" width="45.125" style="89" customWidth="1"/>
    <col min="6915" max="6924" width="17.125" style="89" customWidth="1"/>
    <col min="6925" max="6925" width="2.125" style="89" customWidth="1"/>
    <col min="6926" max="7168" width="9" style="89"/>
    <col min="7169" max="7169" width="2.125" style="89" customWidth="1"/>
    <col min="7170" max="7170" width="45.125" style="89" customWidth="1"/>
    <col min="7171" max="7180" width="17.125" style="89" customWidth="1"/>
    <col min="7181" max="7181" width="2.125" style="89" customWidth="1"/>
    <col min="7182" max="7424" width="9" style="89"/>
    <col min="7425" max="7425" width="2.125" style="89" customWidth="1"/>
    <col min="7426" max="7426" width="45.125" style="89" customWidth="1"/>
    <col min="7427" max="7436" width="17.125" style="89" customWidth="1"/>
    <col min="7437" max="7437" width="2.125" style="89" customWidth="1"/>
    <col min="7438" max="7680" width="9" style="89"/>
    <col min="7681" max="7681" width="2.125" style="89" customWidth="1"/>
    <col min="7682" max="7682" width="45.125" style="89" customWidth="1"/>
    <col min="7683" max="7692" width="17.125" style="89" customWidth="1"/>
    <col min="7693" max="7693" width="2.125" style="89" customWidth="1"/>
    <col min="7694" max="7936" width="9" style="89"/>
    <col min="7937" max="7937" width="2.125" style="89" customWidth="1"/>
    <col min="7938" max="7938" width="45.125" style="89" customWidth="1"/>
    <col min="7939" max="7948" width="17.125" style="89" customWidth="1"/>
    <col min="7949" max="7949" width="2.125" style="89" customWidth="1"/>
    <col min="7950" max="8192" width="9" style="89"/>
    <col min="8193" max="8193" width="2.125" style="89" customWidth="1"/>
    <col min="8194" max="8194" width="45.125" style="89" customWidth="1"/>
    <col min="8195" max="8204" width="17.125" style="89" customWidth="1"/>
    <col min="8205" max="8205" width="2.125" style="89" customWidth="1"/>
    <col min="8206" max="8448" width="9" style="89"/>
    <col min="8449" max="8449" width="2.125" style="89" customWidth="1"/>
    <col min="8450" max="8450" width="45.125" style="89" customWidth="1"/>
    <col min="8451" max="8460" width="17.125" style="89" customWidth="1"/>
    <col min="8461" max="8461" width="2.125" style="89" customWidth="1"/>
    <col min="8462" max="8704" width="9" style="89"/>
    <col min="8705" max="8705" width="2.125" style="89" customWidth="1"/>
    <col min="8706" max="8706" width="45.125" style="89" customWidth="1"/>
    <col min="8707" max="8716" width="17.125" style="89" customWidth="1"/>
    <col min="8717" max="8717" width="2.125" style="89" customWidth="1"/>
    <col min="8718" max="8960" width="9" style="89"/>
    <col min="8961" max="8961" width="2.125" style="89" customWidth="1"/>
    <col min="8962" max="8962" width="45.125" style="89" customWidth="1"/>
    <col min="8963" max="8972" width="17.125" style="89" customWidth="1"/>
    <col min="8973" max="8973" width="2.125" style="89" customWidth="1"/>
    <col min="8974" max="9216" width="9" style="89"/>
    <col min="9217" max="9217" width="2.125" style="89" customWidth="1"/>
    <col min="9218" max="9218" width="45.125" style="89" customWidth="1"/>
    <col min="9219" max="9228" width="17.125" style="89" customWidth="1"/>
    <col min="9229" max="9229" width="2.125" style="89" customWidth="1"/>
    <col min="9230" max="9472" width="9" style="89"/>
    <col min="9473" max="9473" width="2.125" style="89" customWidth="1"/>
    <col min="9474" max="9474" width="45.125" style="89" customWidth="1"/>
    <col min="9475" max="9484" width="17.125" style="89" customWidth="1"/>
    <col min="9485" max="9485" width="2.125" style="89" customWidth="1"/>
    <col min="9486" max="9728" width="9" style="89"/>
    <col min="9729" max="9729" width="2.125" style="89" customWidth="1"/>
    <col min="9730" max="9730" width="45.125" style="89" customWidth="1"/>
    <col min="9731" max="9740" width="17.125" style="89" customWidth="1"/>
    <col min="9741" max="9741" width="2.125" style="89" customWidth="1"/>
    <col min="9742" max="9984" width="9" style="89"/>
    <col min="9985" max="9985" width="2.125" style="89" customWidth="1"/>
    <col min="9986" max="9986" width="45.125" style="89" customWidth="1"/>
    <col min="9987" max="9996" width="17.125" style="89" customWidth="1"/>
    <col min="9997" max="9997" width="2.125" style="89" customWidth="1"/>
    <col min="9998" max="10240" width="9" style="89"/>
    <col min="10241" max="10241" width="2.125" style="89" customWidth="1"/>
    <col min="10242" max="10242" width="45.125" style="89" customWidth="1"/>
    <col min="10243" max="10252" width="17.125" style="89" customWidth="1"/>
    <col min="10253" max="10253" width="2.125" style="89" customWidth="1"/>
    <col min="10254" max="10496" width="9" style="89"/>
    <col min="10497" max="10497" width="2.125" style="89" customWidth="1"/>
    <col min="10498" max="10498" width="45.125" style="89" customWidth="1"/>
    <col min="10499" max="10508" width="17.125" style="89" customWidth="1"/>
    <col min="10509" max="10509" width="2.125" style="89" customWidth="1"/>
    <col min="10510" max="10752" width="9" style="89"/>
    <col min="10753" max="10753" width="2.125" style="89" customWidth="1"/>
    <col min="10754" max="10754" width="45.125" style="89" customWidth="1"/>
    <col min="10755" max="10764" width="17.125" style="89" customWidth="1"/>
    <col min="10765" max="10765" width="2.125" style="89" customWidth="1"/>
    <col min="10766" max="11008" width="9" style="89"/>
    <col min="11009" max="11009" width="2.125" style="89" customWidth="1"/>
    <col min="11010" max="11010" width="45.125" style="89" customWidth="1"/>
    <col min="11011" max="11020" width="17.125" style="89" customWidth="1"/>
    <col min="11021" max="11021" width="2.125" style="89" customWidth="1"/>
    <col min="11022" max="11264" width="9" style="89"/>
    <col min="11265" max="11265" width="2.125" style="89" customWidth="1"/>
    <col min="11266" max="11266" width="45.125" style="89" customWidth="1"/>
    <col min="11267" max="11276" width="17.125" style="89" customWidth="1"/>
    <col min="11277" max="11277" width="2.125" style="89" customWidth="1"/>
    <col min="11278" max="11520" width="9" style="89"/>
    <col min="11521" max="11521" width="2.125" style="89" customWidth="1"/>
    <col min="11522" max="11522" width="45.125" style="89" customWidth="1"/>
    <col min="11523" max="11532" width="17.125" style="89" customWidth="1"/>
    <col min="11533" max="11533" width="2.125" style="89" customWidth="1"/>
    <col min="11534" max="11776" width="9" style="89"/>
    <col min="11777" max="11777" width="2.125" style="89" customWidth="1"/>
    <col min="11778" max="11778" width="45.125" style="89" customWidth="1"/>
    <col min="11779" max="11788" width="17.125" style="89" customWidth="1"/>
    <col min="11789" max="11789" width="2.125" style="89" customWidth="1"/>
    <col min="11790" max="12032" width="9" style="89"/>
    <col min="12033" max="12033" width="2.125" style="89" customWidth="1"/>
    <col min="12034" max="12034" width="45.125" style="89" customWidth="1"/>
    <col min="12035" max="12044" width="17.125" style="89" customWidth="1"/>
    <col min="12045" max="12045" width="2.125" style="89" customWidth="1"/>
    <col min="12046" max="12288" width="9" style="89"/>
    <col min="12289" max="12289" width="2.125" style="89" customWidth="1"/>
    <col min="12290" max="12290" width="45.125" style="89" customWidth="1"/>
    <col min="12291" max="12300" width="17.125" style="89" customWidth="1"/>
    <col min="12301" max="12301" width="2.125" style="89" customWidth="1"/>
    <col min="12302" max="12544" width="9" style="89"/>
    <col min="12545" max="12545" width="2.125" style="89" customWidth="1"/>
    <col min="12546" max="12546" width="45.125" style="89" customWidth="1"/>
    <col min="12547" max="12556" width="17.125" style="89" customWidth="1"/>
    <col min="12557" max="12557" width="2.125" style="89" customWidth="1"/>
    <col min="12558" max="12800" width="9" style="89"/>
    <col min="12801" max="12801" width="2.125" style="89" customWidth="1"/>
    <col min="12802" max="12802" width="45.125" style="89" customWidth="1"/>
    <col min="12803" max="12812" width="17.125" style="89" customWidth="1"/>
    <col min="12813" max="12813" width="2.125" style="89" customWidth="1"/>
    <col min="12814" max="13056" width="9" style="89"/>
    <col min="13057" max="13057" width="2.125" style="89" customWidth="1"/>
    <col min="13058" max="13058" width="45.125" style="89" customWidth="1"/>
    <col min="13059" max="13068" width="17.125" style="89" customWidth="1"/>
    <col min="13069" max="13069" width="2.125" style="89" customWidth="1"/>
    <col min="13070" max="13312" width="9" style="89"/>
    <col min="13313" max="13313" width="2.125" style="89" customWidth="1"/>
    <col min="13314" max="13314" width="45.125" style="89" customWidth="1"/>
    <col min="13315" max="13324" width="17.125" style="89" customWidth="1"/>
    <col min="13325" max="13325" width="2.125" style="89" customWidth="1"/>
    <col min="13326" max="13568" width="9" style="89"/>
    <col min="13569" max="13569" width="2.125" style="89" customWidth="1"/>
    <col min="13570" max="13570" width="45.125" style="89" customWidth="1"/>
    <col min="13571" max="13580" width="17.125" style="89" customWidth="1"/>
    <col min="13581" max="13581" width="2.125" style="89" customWidth="1"/>
    <col min="13582" max="13824" width="9" style="89"/>
    <col min="13825" max="13825" width="2.125" style="89" customWidth="1"/>
    <col min="13826" max="13826" width="45.125" style="89" customWidth="1"/>
    <col min="13827" max="13836" width="17.125" style="89" customWidth="1"/>
    <col min="13837" max="13837" width="2.125" style="89" customWidth="1"/>
    <col min="13838" max="14080" width="9" style="89"/>
    <col min="14081" max="14081" width="2.125" style="89" customWidth="1"/>
    <col min="14082" max="14082" width="45.125" style="89" customWidth="1"/>
    <col min="14083" max="14092" width="17.125" style="89" customWidth="1"/>
    <col min="14093" max="14093" width="2.125" style="89" customWidth="1"/>
    <col min="14094" max="14336" width="9" style="89"/>
    <col min="14337" max="14337" width="2.125" style="89" customWidth="1"/>
    <col min="14338" max="14338" width="45.125" style="89" customWidth="1"/>
    <col min="14339" max="14348" width="17.125" style="89" customWidth="1"/>
    <col min="14349" max="14349" width="2.125" style="89" customWidth="1"/>
    <col min="14350" max="14592" width="9" style="89"/>
    <col min="14593" max="14593" width="2.125" style="89" customWidth="1"/>
    <col min="14594" max="14594" width="45.125" style="89" customWidth="1"/>
    <col min="14595" max="14604" width="17.125" style="89" customWidth="1"/>
    <col min="14605" max="14605" width="2.125" style="89" customWidth="1"/>
    <col min="14606" max="14848" width="9" style="89"/>
    <col min="14849" max="14849" width="2.125" style="89" customWidth="1"/>
    <col min="14850" max="14850" width="45.125" style="89" customWidth="1"/>
    <col min="14851" max="14860" width="17.125" style="89" customWidth="1"/>
    <col min="14861" max="14861" width="2.125" style="89" customWidth="1"/>
    <col min="14862" max="15104" width="9" style="89"/>
    <col min="15105" max="15105" width="2.125" style="89" customWidth="1"/>
    <col min="15106" max="15106" width="45.125" style="89" customWidth="1"/>
    <col min="15107" max="15116" width="17.125" style="89" customWidth="1"/>
    <col min="15117" max="15117" width="2.125" style="89" customWidth="1"/>
    <col min="15118" max="15360" width="9" style="89"/>
    <col min="15361" max="15361" width="2.125" style="89" customWidth="1"/>
    <col min="15362" max="15362" width="45.125" style="89" customWidth="1"/>
    <col min="15363" max="15372" width="17.125" style="89" customWidth="1"/>
    <col min="15373" max="15373" width="2.125" style="89" customWidth="1"/>
    <col min="15374" max="15616" width="9" style="89"/>
    <col min="15617" max="15617" width="2.125" style="89" customWidth="1"/>
    <col min="15618" max="15618" width="45.125" style="89" customWidth="1"/>
    <col min="15619" max="15628" width="17.125" style="89" customWidth="1"/>
    <col min="15629" max="15629" width="2.125" style="89" customWidth="1"/>
    <col min="15630" max="15872" width="9" style="89"/>
    <col min="15873" max="15873" width="2.125" style="89" customWidth="1"/>
    <col min="15874" max="15874" width="45.125" style="89" customWidth="1"/>
    <col min="15875" max="15884" width="17.125" style="89" customWidth="1"/>
    <col min="15885" max="15885" width="2.125" style="89" customWidth="1"/>
    <col min="15886" max="16128" width="9" style="89"/>
    <col min="16129" max="16129" width="2.125" style="89" customWidth="1"/>
    <col min="16130" max="16130" width="45.125" style="89" customWidth="1"/>
    <col min="16131" max="16140" width="17.125" style="89" customWidth="1"/>
    <col min="16141" max="16141" width="2.125" style="89" customWidth="1"/>
    <col min="16142" max="16384" width="9" style="89"/>
  </cols>
  <sheetData>
    <row r="1" spans="2:18">
      <c r="B1" s="87"/>
      <c r="C1" s="87"/>
      <c r="D1" s="87"/>
      <c r="E1" s="87"/>
      <c r="F1" s="87"/>
      <c r="G1" s="87"/>
      <c r="H1" s="87"/>
      <c r="I1" s="87"/>
      <c r="J1" s="87"/>
      <c r="K1" s="87"/>
      <c r="L1" s="88" t="s">
        <v>146</v>
      </c>
      <c r="M1" s="87"/>
    </row>
    <row r="2" spans="2:18">
      <c r="B2" s="308" t="s">
        <v>147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87"/>
    </row>
    <row r="3" spans="2:18">
      <c r="B3" s="91"/>
      <c r="C3" s="91"/>
      <c r="D3" s="91"/>
      <c r="E3" s="91"/>
      <c r="F3" s="91"/>
      <c r="G3" s="91"/>
      <c r="H3" s="91"/>
      <c r="I3" s="91"/>
      <c r="J3" s="91"/>
      <c r="K3" s="91"/>
      <c r="L3" s="87"/>
      <c r="M3" s="87"/>
    </row>
    <row r="4" spans="2:18">
      <c r="B4" s="272" t="e">
        <f>+#REF!</f>
        <v>#REF!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121"/>
      <c r="N4" s="121"/>
      <c r="O4" s="121"/>
      <c r="P4" s="121"/>
      <c r="Q4" s="121"/>
      <c r="R4" s="121"/>
    </row>
    <row r="5" spans="2:18"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87"/>
    </row>
    <row r="6" spans="2:18">
      <c r="B6" s="51" t="e">
        <f>+#REF!</f>
        <v>#REF!</v>
      </c>
      <c r="C6" s="122"/>
      <c r="D6" s="122"/>
      <c r="E6" s="122"/>
      <c r="F6" s="122"/>
      <c r="G6" s="122"/>
      <c r="H6" s="122"/>
      <c r="I6" s="87"/>
      <c r="J6" s="87"/>
      <c r="K6" s="87"/>
      <c r="L6" s="87"/>
      <c r="M6" s="87"/>
    </row>
    <row r="7" spans="2:18">
      <c r="B7" s="51" t="e">
        <f>+#REF!</f>
        <v>#REF!</v>
      </c>
      <c r="C7" s="122"/>
      <c r="D7" s="122"/>
      <c r="E7" s="122"/>
      <c r="F7" s="122"/>
      <c r="G7" s="122"/>
      <c r="H7" s="122"/>
      <c r="I7" s="87"/>
      <c r="J7" s="87"/>
      <c r="K7" s="87"/>
      <c r="L7" s="87"/>
      <c r="M7" s="87"/>
    </row>
    <row r="8" spans="2:18">
      <c r="B8" s="337"/>
      <c r="C8" s="337"/>
      <c r="D8" s="337"/>
      <c r="E8" s="337"/>
      <c r="F8" s="87"/>
      <c r="G8" s="87"/>
      <c r="H8" s="87"/>
      <c r="I8" s="87"/>
      <c r="J8" s="87"/>
      <c r="K8" s="87"/>
      <c r="L8" s="87"/>
      <c r="M8" s="87"/>
    </row>
    <row r="9" spans="2:18">
      <c r="B9" s="338" t="s">
        <v>48</v>
      </c>
      <c r="C9" s="338" t="s">
        <v>66</v>
      </c>
      <c r="D9" s="338"/>
      <c r="E9" s="338"/>
      <c r="F9" s="338"/>
      <c r="G9" s="341"/>
      <c r="H9" s="341"/>
      <c r="I9" s="341"/>
      <c r="J9" s="341"/>
      <c r="K9" s="341"/>
      <c r="L9" s="341"/>
      <c r="M9" s="123"/>
    </row>
    <row r="10" spans="2:18">
      <c r="B10" s="339"/>
      <c r="C10" s="340" t="s">
        <v>10</v>
      </c>
      <c r="D10" s="303" t="s">
        <v>67</v>
      </c>
      <c r="E10" s="342"/>
      <c r="F10" s="343"/>
      <c r="G10" s="303" t="s">
        <v>68</v>
      </c>
      <c r="H10" s="342"/>
      <c r="I10" s="343"/>
      <c r="J10" s="303" t="s">
        <v>69</v>
      </c>
      <c r="K10" s="342"/>
      <c r="L10" s="343"/>
      <c r="M10" s="123"/>
    </row>
    <row r="11" spans="2:18">
      <c r="B11" s="339"/>
      <c r="C11" s="341"/>
      <c r="D11" s="315" t="s">
        <v>9</v>
      </c>
      <c r="E11" s="323" t="s">
        <v>218</v>
      </c>
      <c r="F11" s="323" t="s">
        <v>219</v>
      </c>
      <c r="G11" s="315" t="s">
        <v>9</v>
      </c>
      <c r="H11" s="323" t="s">
        <v>220</v>
      </c>
      <c r="I11" s="323" t="s">
        <v>221</v>
      </c>
      <c r="J11" s="315" t="s">
        <v>9</v>
      </c>
      <c r="K11" s="323" t="s">
        <v>220</v>
      </c>
      <c r="L11" s="323" t="s">
        <v>221</v>
      </c>
      <c r="M11" s="123"/>
    </row>
    <row r="12" spans="2:18">
      <c r="B12" s="340"/>
      <c r="C12" s="341"/>
      <c r="D12" s="295"/>
      <c r="E12" s="324"/>
      <c r="F12" s="324"/>
      <c r="G12" s="295"/>
      <c r="H12" s="324"/>
      <c r="I12" s="324"/>
      <c r="J12" s="295"/>
      <c r="K12" s="324"/>
      <c r="L12" s="324"/>
      <c r="M12" s="123"/>
    </row>
    <row r="13" spans="2:18">
      <c r="B13" s="98" t="s">
        <v>119</v>
      </c>
      <c r="C13" s="8">
        <f>+D13+G13+J13</f>
        <v>0</v>
      </c>
      <c r="D13" s="2">
        <f t="shared" ref="D13:D39" si="0">SUM(E13:F13)</f>
        <v>0</v>
      </c>
      <c r="E13" s="3"/>
      <c r="F13" s="3"/>
      <c r="G13" s="2">
        <f t="shared" ref="G13:G39" si="1">SUM(H13:I13)</f>
        <v>0</v>
      </c>
      <c r="H13" s="3"/>
      <c r="I13" s="3"/>
      <c r="J13" s="2">
        <f t="shared" ref="J13:J39" si="2">SUM(K13:L13)</f>
        <v>0</v>
      </c>
      <c r="K13" s="3"/>
      <c r="L13" s="3"/>
      <c r="M13" s="87"/>
    </row>
    <row r="14" spans="2:18">
      <c r="B14" s="98" t="s">
        <v>120</v>
      </c>
      <c r="C14" s="8">
        <f>+D14+G14+J14</f>
        <v>0</v>
      </c>
      <c r="D14" s="2">
        <f t="shared" si="0"/>
        <v>0</v>
      </c>
      <c r="E14" s="3"/>
      <c r="F14" s="3"/>
      <c r="G14" s="2">
        <f t="shared" si="1"/>
        <v>0</v>
      </c>
      <c r="H14" s="3"/>
      <c r="I14" s="3"/>
      <c r="J14" s="2">
        <f t="shared" si="2"/>
        <v>0</v>
      </c>
      <c r="K14" s="3"/>
      <c r="L14" s="3"/>
      <c r="M14" s="87"/>
    </row>
    <row r="15" spans="2:18">
      <c r="B15" s="98" t="s">
        <v>121</v>
      </c>
      <c r="C15" s="8">
        <f t="shared" ref="C15:C39" si="3">+D15+G15+J15</f>
        <v>0</v>
      </c>
      <c r="D15" s="2">
        <f t="shared" si="0"/>
        <v>0</v>
      </c>
      <c r="E15" s="3"/>
      <c r="F15" s="3"/>
      <c r="G15" s="2">
        <f t="shared" si="1"/>
        <v>0</v>
      </c>
      <c r="H15" s="3"/>
      <c r="I15" s="3"/>
      <c r="J15" s="2">
        <f t="shared" si="2"/>
        <v>0</v>
      </c>
      <c r="K15" s="3"/>
      <c r="L15" s="3"/>
      <c r="M15" s="87"/>
    </row>
    <row r="16" spans="2:18">
      <c r="B16" s="98" t="s">
        <v>122</v>
      </c>
      <c r="C16" s="8">
        <f t="shared" si="3"/>
        <v>0</v>
      </c>
      <c r="D16" s="2">
        <f t="shared" si="0"/>
        <v>0</v>
      </c>
      <c r="E16" s="3"/>
      <c r="F16" s="3"/>
      <c r="G16" s="2">
        <f t="shared" si="1"/>
        <v>0</v>
      </c>
      <c r="H16" s="3"/>
      <c r="I16" s="3"/>
      <c r="J16" s="2">
        <f t="shared" si="2"/>
        <v>0</v>
      </c>
      <c r="K16" s="3"/>
      <c r="L16" s="3"/>
      <c r="M16" s="87"/>
    </row>
    <row r="17" spans="2:13">
      <c r="B17" s="98" t="s">
        <v>123</v>
      </c>
      <c r="C17" s="8">
        <f t="shared" si="3"/>
        <v>0</v>
      </c>
      <c r="D17" s="2">
        <f t="shared" si="0"/>
        <v>0</v>
      </c>
      <c r="E17" s="3"/>
      <c r="F17" s="3"/>
      <c r="G17" s="2">
        <f t="shared" si="1"/>
        <v>0</v>
      </c>
      <c r="H17" s="3"/>
      <c r="I17" s="3"/>
      <c r="J17" s="2">
        <f t="shared" si="2"/>
        <v>0</v>
      </c>
      <c r="K17" s="3"/>
      <c r="L17" s="3"/>
      <c r="M17" s="87"/>
    </row>
    <row r="18" spans="2:13">
      <c r="B18" s="98" t="s">
        <v>124</v>
      </c>
      <c r="C18" s="8">
        <f t="shared" si="3"/>
        <v>0</v>
      </c>
      <c r="D18" s="2">
        <f t="shared" si="0"/>
        <v>0</v>
      </c>
      <c r="E18" s="3"/>
      <c r="F18" s="3"/>
      <c r="G18" s="2">
        <f t="shared" si="1"/>
        <v>0</v>
      </c>
      <c r="H18" s="3"/>
      <c r="I18" s="3"/>
      <c r="J18" s="2">
        <f t="shared" si="2"/>
        <v>0</v>
      </c>
      <c r="K18" s="3"/>
      <c r="L18" s="3"/>
      <c r="M18" s="87"/>
    </row>
    <row r="19" spans="2:13">
      <c r="B19" s="98" t="s">
        <v>125</v>
      </c>
      <c r="C19" s="8">
        <f t="shared" si="3"/>
        <v>0</v>
      </c>
      <c r="D19" s="2">
        <f t="shared" si="0"/>
        <v>0</v>
      </c>
      <c r="E19" s="3"/>
      <c r="F19" s="3"/>
      <c r="G19" s="2">
        <f t="shared" si="1"/>
        <v>0</v>
      </c>
      <c r="H19" s="3"/>
      <c r="I19" s="3"/>
      <c r="J19" s="2">
        <f t="shared" si="2"/>
        <v>0</v>
      </c>
      <c r="K19" s="3"/>
      <c r="L19" s="3"/>
      <c r="M19" s="87"/>
    </row>
    <row r="20" spans="2:13">
      <c r="B20" s="98" t="s">
        <v>126</v>
      </c>
      <c r="C20" s="8">
        <f t="shared" si="3"/>
        <v>0</v>
      </c>
      <c r="D20" s="2">
        <f t="shared" si="0"/>
        <v>0</v>
      </c>
      <c r="E20" s="3"/>
      <c r="F20" s="3"/>
      <c r="G20" s="2">
        <f t="shared" si="1"/>
        <v>0</v>
      </c>
      <c r="H20" s="3"/>
      <c r="I20" s="3"/>
      <c r="J20" s="2">
        <f t="shared" si="2"/>
        <v>0</v>
      </c>
      <c r="K20" s="3"/>
      <c r="L20" s="3"/>
      <c r="M20" s="87"/>
    </row>
    <row r="21" spans="2:13">
      <c r="B21" s="98" t="s">
        <v>127</v>
      </c>
      <c r="C21" s="8">
        <f t="shared" si="3"/>
        <v>0</v>
      </c>
      <c r="D21" s="2">
        <f t="shared" si="0"/>
        <v>0</v>
      </c>
      <c r="E21" s="3"/>
      <c r="F21" s="3"/>
      <c r="G21" s="2">
        <f t="shared" si="1"/>
        <v>0</v>
      </c>
      <c r="H21" s="3"/>
      <c r="I21" s="3"/>
      <c r="J21" s="2">
        <f t="shared" si="2"/>
        <v>0</v>
      </c>
      <c r="K21" s="3"/>
      <c r="L21" s="3"/>
      <c r="M21" s="87"/>
    </row>
    <row r="22" spans="2:13">
      <c r="B22" s="98" t="s">
        <v>128</v>
      </c>
      <c r="C22" s="8">
        <f t="shared" si="3"/>
        <v>0</v>
      </c>
      <c r="D22" s="2">
        <f t="shared" si="0"/>
        <v>0</v>
      </c>
      <c r="E22" s="3"/>
      <c r="F22" s="3"/>
      <c r="G22" s="2">
        <f t="shared" si="1"/>
        <v>0</v>
      </c>
      <c r="H22" s="3"/>
      <c r="I22" s="3"/>
      <c r="J22" s="2">
        <f t="shared" si="2"/>
        <v>0</v>
      </c>
      <c r="K22" s="3"/>
      <c r="L22" s="3"/>
      <c r="M22" s="87"/>
    </row>
    <row r="23" spans="2:13">
      <c r="B23" s="98" t="s">
        <v>129</v>
      </c>
      <c r="C23" s="8">
        <f t="shared" si="3"/>
        <v>0</v>
      </c>
      <c r="D23" s="2">
        <f t="shared" si="0"/>
        <v>0</v>
      </c>
      <c r="E23" s="3"/>
      <c r="F23" s="3"/>
      <c r="G23" s="2">
        <f t="shared" si="1"/>
        <v>0</v>
      </c>
      <c r="H23" s="3"/>
      <c r="I23" s="3"/>
      <c r="J23" s="2">
        <f t="shared" si="2"/>
        <v>0</v>
      </c>
      <c r="K23" s="3"/>
      <c r="L23" s="3"/>
      <c r="M23" s="87"/>
    </row>
    <row r="24" spans="2:13">
      <c r="B24" s="98" t="s">
        <v>130</v>
      </c>
      <c r="C24" s="8">
        <f t="shared" si="3"/>
        <v>0</v>
      </c>
      <c r="D24" s="2">
        <f t="shared" si="0"/>
        <v>0</v>
      </c>
      <c r="E24" s="3"/>
      <c r="F24" s="3"/>
      <c r="G24" s="2">
        <f t="shared" si="1"/>
        <v>0</v>
      </c>
      <c r="H24" s="3"/>
      <c r="I24" s="3"/>
      <c r="J24" s="2">
        <f t="shared" si="2"/>
        <v>0</v>
      </c>
      <c r="K24" s="3"/>
      <c r="L24" s="3"/>
      <c r="M24" s="87"/>
    </row>
    <row r="25" spans="2:13">
      <c r="B25" s="98" t="s">
        <v>131</v>
      </c>
      <c r="C25" s="8">
        <f t="shared" si="3"/>
        <v>0</v>
      </c>
      <c r="D25" s="2">
        <f t="shared" si="0"/>
        <v>0</v>
      </c>
      <c r="E25" s="3"/>
      <c r="F25" s="3"/>
      <c r="G25" s="2">
        <f t="shared" si="1"/>
        <v>0</v>
      </c>
      <c r="H25" s="3"/>
      <c r="I25" s="3"/>
      <c r="J25" s="2">
        <f t="shared" si="2"/>
        <v>0</v>
      </c>
      <c r="K25" s="3"/>
      <c r="L25" s="3"/>
      <c r="M25" s="87"/>
    </row>
    <row r="26" spans="2:13">
      <c r="B26" s="98" t="s">
        <v>132</v>
      </c>
      <c r="C26" s="8">
        <f t="shared" si="3"/>
        <v>0</v>
      </c>
      <c r="D26" s="2">
        <f t="shared" si="0"/>
        <v>0</v>
      </c>
      <c r="E26" s="3"/>
      <c r="F26" s="3"/>
      <c r="G26" s="2">
        <f t="shared" si="1"/>
        <v>0</v>
      </c>
      <c r="H26" s="3"/>
      <c r="I26" s="3"/>
      <c r="J26" s="2">
        <f t="shared" si="2"/>
        <v>0</v>
      </c>
      <c r="K26" s="3"/>
      <c r="L26" s="3"/>
      <c r="M26" s="87"/>
    </row>
    <row r="27" spans="2:13">
      <c r="B27" s="98" t="s">
        <v>133</v>
      </c>
      <c r="C27" s="8">
        <f t="shared" si="3"/>
        <v>0</v>
      </c>
      <c r="D27" s="2">
        <f t="shared" si="0"/>
        <v>0</v>
      </c>
      <c r="E27" s="3"/>
      <c r="F27" s="3"/>
      <c r="G27" s="2">
        <f t="shared" si="1"/>
        <v>0</v>
      </c>
      <c r="H27" s="3"/>
      <c r="I27" s="3"/>
      <c r="J27" s="2">
        <f t="shared" si="2"/>
        <v>0</v>
      </c>
      <c r="K27" s="3"/>
      <c r="L27" s="3"/>
      <c r="M27" s="87"/>
    </row>
    <row r="28" spans="2:13">
      <c r="B28" s="98" t="s">
        <v>134</v>
      </c>
      <c r="C28" s="8">
        <f t="shared" si="3"/>
        <v>0</v>
      </c>
      <c r="D28" s="2">
        <f t="shared" si="0"/>
        <v>0</v>
      </c>
      <c r="E28" s="3"/>
      <c r="F28" s="3"/>
      <c r="G28" s="2">
        <f t="shared" si="1"/>
        <v>0</v>
      </c>
      <c r="H28" s="3"/>
      <c r="I28" s="3"/>
      <c r="J28" s="2">
        <f t="shared" si="2"/>
        <v>0</v>
      </c>
      <c r="K28" s="3"/>
      <c r="L28" s="3"/>
      <c r="M28" s="87"/>
    </row>
    <row r="29" spans="2:13">
      <c r="B29" s="98" t="s">
        <v>135</v>
      </c>
      <c r="C29" s="8">
        <f t="shared" si="3"/>
        <v>0</v>
      </c>
      <c r="D29" s="2">
        <f t="shared" si="0"/>
        <v>0</v>
      </c>
      <c r="E29" s="3"/>
      <c r="F29" s="3"/>
      <c r="G29" s="2">
        <f t="shared" si="1"/>
        <v>0</v>
      </c>
      <c r="H29" s="3"/>
      <c r="I29" s="3"/>
      <c r="J29" s="2">
        <f t="shared" si="2"/>
        <v>0</v>
      </c>
      <c r="K29" s="3"/>
      <c r="L29" s="3"/>
      <c r="M29" s="87"/>
    </row>
    <row r="30" spans="2:13">
      <c r="B30" s="98" t="s">
        <v>136</v>
      </c>
      <c r="C30" s="8">
        <f t="shared" si="3"/>
        <v>0</v>
      </c>
      <c r="D30" s="2">
        <f t="shared" si="0"/>
        <v>0</v>
      </c>
      <c r="E30" s="3"/>
      <c r="F30" s="3"/>
      <c r="G30" s="2">
        <f t="shared" si="1"/>
        <v>0</v>
      </c>
      <c r="H30" s="3"/>
      <c r="I30" s="3"/>
      <c r="J30" s="2">
        <f t="shared" si="2"/>
        <v>0</v>
      </c>
      <c r="K30" s="3"/>
      <c r="L30" s="3"/>
      <c r="M30" s="87"/>
    </row>
    <row r="31" spans="2:13">
      <c r="B31" s="98" t="s">
        <v>137</v>
      </c>
      <c r="C31" s="8">
        <f t="shared" si="3"/>
        <v>0</v>
      </c>
      <c r="D31" s="2">
        <f t="shared" si="0"/>
        <v>0</v>
      </c>
      <c r="E31" s="3"/>
      <c r="F31" s="3"/>
      <c r="G31" s="2">
        <f t="shared" si="1"/>
        <v>0</v>
      </c>
      <c r="H31" s="3"/>
      <c r="I31" s="3"/>
      <c r="J31" s="2">
        <f t="shared" si="2"/>
        <v>0</v>
      </c>
      <c r="K31" s="3"/>
      <c r="L31" s="3"/>
      <c r="M31" s="87"/>
    </row>
    <row r="32" spans="2:13">
      <c r="B32" s="98" t="s">
        <v>138</v>
      </c>
      <c r="C32" s="8">
        <f t="shared" si="3"/>
        <v>0</v>
      </c>
      <c r="D32" s="2">
        <f t="shared" si="0"/>
        <v>0</v>
      </c>
      <c r="E32" s="3"/>
      <c r="F32" s="3"/>
      <c r="G32" s="2">
        <f t="shared" si="1"/>
        <v>0</v>
      </c>
      <c r="H32" s="3"/>
      <c r="I32" s="3"/>
      <c r="J32" s="2">
        <f t="shared" si="2"/>
        <v>0</v>
      </c>
      <c r="K32" s="3"/>
      <c r="L32" s="3"/>
      <c r="M32" s="87"/>
    </row>
    <row r="33" spans="2:13">
      <c r="B33" s="98" t="s">
        <v>139</v>
      </c>
      <c r="C33" s="8">
        <f t="shared" si="3"/>
        <v>0</v>
      </c>
      <c r="D33" s="2">
        <f t="shared" si="0"/>
        <v>0</v>
      </c>
      <c r="E33" s="3"/>
      <c r="F33" s="3"/>
      <c r="G33" s="2">
        <f t="shared" si="1"/>
        <v>0</v>
      </c>
      <c r="H33" s="3"/>
      <c r="I33" s="3"/>
      <c r="J33" s="2">
        <f t="shared" si="2"/>
        <v>0</v>
      </c>
      <c r="K33" s="3"/>
      <c r="L33" s="3"/>
      <c r="M33" s="87"/>
    </row>
    <row r="34" spans="2:13">
      <c r="B34" s="98" t="s">
        <v>140</v>
      </c>
      <c r="C34" s="8">
        <f t="shared" si="3"/>
        <v>0</v>
      </c>
      <c r="D34" s="2">
        <f t="shared" si="0"/>
        <v>0</v>
      </c>
      <c r="E34" s="3"/>
      <c r="F34" s="3"/>
      <c r="G34" s="2">
        <f t="shared" si="1"/>
        <v>0</v>
      </c>
      <c r="H34" s="3"/>
      <c r="I34" s="3"/>
      <c r="J34" s="2">
        <f t="shared" si="2"/>
        <v>0</v>
      </c>
      <c r="K34" s="3"/>
      <c r="L34" s="3"/>
      <c r="M34" s="87"/>
    </row>
    <row r="35" spans="2:13">
      <c r="B35" s="98" t="s">
        <v>141</v>
      </c>
      <c r="C35" s="8">
        <f t="shared" si="3"/>
        <v>0</v>
      </c>
      <c r="D35" s="2">
        <f t="shared" si="0"/>
        <v>0</v>
      </c>
      <c r="E35" s="3"/>
      <c r="F35" s="3"/>
      <c r="G35" s="2">
        <f t="shared" si="1"/>
        <v>0</v>
      </c>
      <c r="H35" s="3"/>
      <c r="I35" s="3"/>
      <c r="J35" s="2">
        <f t="shared" si="2"/>
        <v>0</v>
      </c>
      <c r="K35" s="3"/>
      <c r="L35" s="3"/>
      <c r="M35" s="87"/>
    </row>
    <row r="36" spans="2:13">
      <c r="B36" s="98" t="s">
        <v>142</v>
      </c>
      <c r="C36" s="8">
        <f t="shared" si="3"/>
        <v>0</v>
      </c>
      <c r="D36" s="2">
        <f t="shared" si="0"/>
        <v>0</v>
      </c>
      <c r="E36" s="3"/>
      <c r="F36" s="3"/>
      <c r="G36" s="2">
        <f t="shared" si="1"/>
        <v>0</v>
      </c>
      <c r="H36" s="3"/>
      <c r="I36" s="3"/>
      <c r="J36" s="2">
        <f t="shared" si="2"/>
        <v>0</v>
      </c>
      <c r="K36" s="3"/>
      <c r="L36" s="3"/>
      <c r="M36" s="87"/>
    </row>
    <row r="37" spans="2:13">
      <c r="B37" s="98" t="s">
        <v>143</v>
      </c>
      <c r="C37" s="8">
        <f t="shared" si="3"/>
        <v>0</v>
      </c>
      <c r="D37" s="2">
        <f t="shared" si="0"/>
        <v>0</v>
      </c>
      <c r="E37" s="3"/>
      <c r="F37" s="3"/>
      <c r="G37" s="2">
        <f t="shared" si="1"/>
        <v>0</v>
      </c>
      <c r="H37" s="3"/>
      <c r="I37" s="3"/>
      <c r="J37" s="2">
        <f t="shared" si="2"/>
        <v>0</v>
      </c>
      <c r="K37" s="3"/>
      <c r="L37" s="3"/>
      <c r="M37" s="87"/>
    </row>
    <row r="38" spans="2:13">
      <c r="B38" s="98" t="s">
        <v>144</v>
      </c>
      <c r="C38" s="8">
        <f t="shared" si="3"/>
        <v>0</v>
      </c>
      <c r="D38" s="2">
        <f t="shared" si="0"/>
        <v>0</v>
      </c>
      <c r="E38" s="25"/>
      <c r="F38" s="25"/>
      <c r="G38" s="2">
        <f t="shared" si="1"/>
        <v>0</v>
      </c>
      <c r="H38" s="25"/>
      <c r="I38" s="25"/>
      <c r="J38" s="2">
        <f t="shared" si="2"/>
        <v>0</v>
      </c>
      <c r="K38" s="25"/>
      <c r="L38" s="25"/>
      <c r="M38" s="87"/>
    </row>
    <row r="39" spans="2:13">
      <c r="B39" s="124" t="s">
        <v>145</v>
      </c>
      <c r="C39" s="9">
        <f t="shared" si="3"/>
        <v>0</v>
      </c>
      <c r="D39" s="24">
        <f t="shared" si="0"/>
        <v>0</v>
      </c>
      <c r="E39" s="24">
        <f>SUM(E13:E38)</f>
        <v>0</v>
      </c>
      <c r="F39" s="24">
        <f>SUM(F13:F38)</f>
        <v>0</v>
      </c>
      <c r="G39" s="24">
        <f t="shared" si="1"/>
        <v>0</v>
      </c>
      <c r="H39" s="24">
        <f>SUM(H13:H38)</f>
        <v>0</v>
      </c>
      <c r="I39" s="24">
        <f>SUM(I13:I38)</f>
        <v>0</v>
      </c>
      <c r="J39" s="24">
        <f t="shared" si="2"/>
        <v>0</v>
      </c>
      <c r="K39" s="24">
        <f>SUM(K13:K38)</f>
        <v>0</v>
      </c>
      <c r="L39" s="24">
        <f>SUM(L13:L38)</f>
        <v>0</v>
      </c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</sheetData>
  <mergeCells count="19">
    <mergeCell ref="B4:L4"/>
    <mergeCell ref="E11:E12"/>
    <mergeCell ref="F11:F12"/>
    <mergeCell ref="G11:G12"/>
    <mergeCell ref="H11:H12"/>
    <mergeCell ref="I11:I12"/>
    <mergeCell ref="J11:J12"/>
    <mergeCell ref="B2:L2"/>
    <mergeCell ref="B5:L5"/>
    <mergeCell ref="B8:E8"/>
    <mergeCell ref="B9:B12"/>
    <mergeCell ref="C9:L9"/>
    <mergeCell ref="C10:C12"/>
    <mergeCell ref="D10:F10"/>
    <mergeCell ref="G10:I10"/>
    <mergeCell ref="J10:L10"/>
    <mergeCell ref="D11:D12"/>
    <mergeCell ref="K11:K12"/>
    <mergeCell ref="L11:L12"/>
  </mergeCells>
  <phoneticPr fontId="25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F76"/>
  <sheetViews>
    <sheetView view="pageBreakPreview" zoomScale="60" zoomScaleNormal="100" workbookViewId="0">
      <selection activeCell="F9" sqref="F9:N9"/>
    </sheetView>
  </sheetViews>
  <sheetFormatPr defaultRowHeight="13.5"/>
  <cols>
    <col min="1" max="1" width="2.125" style="1" customWidth="1"/>
    <col min="2" max="2" width="47.25" style="1" customWidth="1"/>
    <col min="3" max="5" width="17.125" style="1" customWidth="1"/>
    <col min="6" max="6" width="2.125" style="1" customWidth="1"/>
    <col min="7" max="256" width="9" style="1"/>
    <col min="257" max="257" width="2.125" style="1" customWidth="1"/>
    <col min="258" max="258" width="47.25" style="1" customWidth="1"/>
    <col min="259" max="261" width="17.125" style="1" customWidth="1"/>
    <col min="262" max="262" width="2.125" style="1" customWidth="1"/>
    <col min="263" max="512" width="9" style="1"/>
    <col min="513" max="513" width="2.125" style="1" customWidth="1"/>
    <col min="514" max="514" width="47.25" style="1" customWidth="1"/>
    <col min="515" max="517" width="17.125" style="1" customWidth="1"/>
    <col min="518" max="518" width="2.125" style="1" customWidth="1"/>
    <col min="519" max="768" width="9" style="1"/>
    <col min="769" max="769" width="2.125" style="1" customWidth="1"/>
    <col min="770" max="770" width="47.25" style="1" customWidth="1"/>
    <col min="771" max="773" width="17.125" style="1" customWidth="1"/>
    <col min="774" max="774" width="2.125" style="1" customWidth="1"/>
    <col min="775" max="1024" width="9" style="1"/>
    <col min="1025" max="1025" width="2.125" style="1" customWidth="1"/>
    <col min="1026" max="1026" width="47.25" style="1" customWidth="1"/>
    <col min="1027" max="1029" width="17.125" style="1" customWidth="1"/>
    <col min="1030" max="1030" width="2.125" style="1" customWidth="1"/>
    <col min="1031" max="1280" width="9" style="1"/>
    <col min="1281" max="1281" width="2.125" style="1" customWidth="1"/>
    <col min="1282" max="1282" width="47.25" style="1" customWidth="1"/>
    <col min="1283" max="1285" width="17.125" style="1" customWidth="1"/>
    <col min="1286" max="1286" width="2.125" style="1" customWidth="1"/>
    <col min="1287" max="1536" width="9" style="1"/>
    <col min="1537" max="1537" width="2.125" style="1" customWidth="1"/>
    <col min="1538" max="1538" width="47.25" style="1" customWidth="1"/>
    <col min="1539" max="1541" width="17.125" style="1" customWidth="1"/>
    <col min="1542" max="1542" width="2.125" style="1" customWidth="1"/>
    <col min="1543" max="1792" width="9" style="1"/>
    <col min="1793" max="1793" width="2.125" style="1" customWidth="1"/>
    <col min="1794" max="1794" width="47.25" style="1" customWidth="1"/>
    <col min="1795" max="1797" width="17.125" style="1" customWidth="1"/>
    <col min="1798" max="1798" width="2.125" style="1" customWidth="1"/>
    <col min="1799" max="2048" width="9" style="1"/>
    <col min="2049" max="2049" width="2.125" style="1" customWidth="1"/>
    <col min="2050" max="2050" width="47.25" style="1" customWidth="1"/>
    <col min="2051" max="2053" width="17.125" style="1" customWidth="1"/>
    <col min="2054" max="2054" width="2.125" style="1" customWidth="1"/>
    <col min="2055" max="2304" width="9" style="1"/>
    <col min="2305" max="2305" width="2.125" style="1" customWidth="1"/>
    <col min="2306" max="2306" width="47.25" style="1" customWidth="1"/>
    <col min="2307" max="2309" width="17.125" style="1" customWidth="1"/>
    <col min="2310" max="2310" width="2.125" style="1" customWidth="1"/>
    <col min="2311" max="2560" width="9" style="1"/>
    <col min="2561" max="2561" width="2.125" style="1" customWidth="1"/>
    <col min="2562" max="2562" width="47.25" style="1" customWidth="1"/>
    <col min="2563" max="2565" width="17.125" style="1" customWidth="1"/>
    <col min="2566" max="2566" width="2.125" style="1" customWidth="1"/>
    <col min="2567" max="2816" width="9" style="1"/>
    <col min="2817" max="2817" width="2.125" style="1" customWidth="1"/>
    <col min="2818" max="2818" width="47.25" style="1" customWidth="1"/>
    <col min="2819" max="2821" width="17.125" style="1" customWidth="1"/>
    <col min="2822" max="2822" width="2.125" style="1" customWidth="1"/>
    <col min="2823" max="3072" width="9" style="1"/>
    <col min="3073" max="3073" width="2.125" style="1" customWidth="1"/>
    <col min="3074" max="3074" width="47.25" style="1" customWidth="1"/>
    <col min="3075" max="3077" width="17.125" style="1" customWidth="1"/>
    <col min="3078" max="3078" width="2.125" style="1" customWidth="1"/>
    <col min="3079" max="3328" width="9" style="1"/>
    <col min="3329" max="3329" width="2.125" style="1" customWidth="1"/>
    <col min="3330" max="3330" width="47.25" style="1" customWidth="1"/>
    <col min="3331" max="3333" width="17.125" style="1" customWidth="1"/>
    <col min="3334" max="3334" width="2.125" style="1" customWidth="1"/>
    <col min="3335" max="3584" width="9" style="1"/>
    <col min="3585" max="3585" width="2.125" style="1" customWidth="1"/>
    <col min="3586" max="3586" width="47.25" style="1" customWidth="1"/>
    <col min="3587" max="3589" width="17.125" style="1" customWidth="1"/>
    <col min="3590" max="3590" width="2.125" style="1" customWidth="1"/>
    <col min="3591" max="3840" width="9" style="1"/>
    <col min="3841" max="3841" width="2.125" style="1" customWidth="1"/>
    <col min="3842" max="3842" width="47.25" style="1" customWidth="1"/>
    <col min="3843" max="3845" width="17.125" style="1" customWidth="1"/>
    <col min="3846" max="3846" width="2.125" style="1" customWidth="1"/>
    <col min="3847" max="4096" width="9" style="1"/>
    <col min="4097" max="4097" width="2.125" style="1" customWidth="1"/>
    <col min="4098" max="4098" width="47.25" style="1" customWidth="1"/>
    <col min="4099" max="4101" width="17.125" style="1" customWidth="1"/>
    <col min="4102" max="4102" width="2.125" style="1" customWidth="1"/>
    <col min="4103" max="4352" width="9" style="1"/>
    <col min="4353" max="4353" width="2.125" style="1" customWidth="1"/>
    <col min="4354" max="4354" width="47.25" style="1" customWidth="1"/>
    <col min="4355" max="4357" width="17.125" style="1" customWidth="1"/>
    <col min="4358" max="4358" width="2.125" style="1" customWidth="1"/>
    <col min="4359" max="4608" width="9" style="1"/>
    <col min="4609" max="4609" width="2.125" style="1" customWidth="1"/>
    <col min="4610" max="4610" width="47.25" style="1" customWidth="1"/>
    <col min="4611" max="4613" width="17.125" style="1" customWidth="1"/>
    <col min="4614" max="4614" width="2.125" style="1" customWidth="1"/>
    <col min="4615" max="4864" width="9" style="1"/>
    <col min="4865" max="4865" width="2.125" style="1" customWidth="1"/>
    <col min="4866" max="4866" width="47.25" style="1" customWidth="1"/>
    <col min="4867" max="4869" width="17.125" style="1" customWidth="1"/>
    <col min="4870" max="4870" width="2.125" style="1" customWidth="1"/>
    <col min="4871" max="5120" width="9" style="1"/>
    <col min="5121" max="5121" width="2.125" style="1" customWidth="1"/>
    <col min="5122" max="5122" width="47.25" style="1" customWidth="1"/>
    <col min="5123" max="5125" width="17.125" style="1" customWidth="1"/>
    <col min="5126" max="5126" width="2.125" style="1" customWidth="1"/>
    <col min="5127" max="5376" width="9" style="1"/>
    <col min="5377" max="5377" width="2.125" style="1" customWidth="1"/>
    <col min="5378" max="5378" width="47.25" style="1" customWidth="1"/>
    <col min="5379" max="5381" width="17.125" style="1" customWidth="1"/>
    <col min="5382" max="5382" width="2.125" style="1" customWidth="1"/>
    <col min="5383" max="5632" width="9" style="1"/>
    <col min="5633" max="5633" width="2.125" style="1" customWidth="1"/>
    <col min="5634" max="5634" width="47.25" style="1" customWidth="1"/>
    <col min="5635" max="5637" width="17.125" style="1" customWidth="1"/>
    <col min="5638" max="5638" width="2.125" style="1" customWidth="1"/>
    <col min="5639" max="5888" width="9" style="1"/>
    <col min="5889" max="5889" width="2.125" style="1" customWidth="1"/>
    <col min="5890" max="5890" width="47.25" style="1" customWidth="1"/>
    <col min="5891" max="5893" width="17.125" style="1" customWidth="1"/>
    <col min="5894" max="5894" width="2.125" style="1" customWidth="1"/>
    <col min="5895" max="6144" width="9" style="1"/>
    <col min="6145" max="6145" width="2.125" style="1" customWidth="1"/>
    <col min="6146" max="6146" width="47.25" style="1" customWidth="1"/>
    <col min="6147" max="6149" width="17.125" style="1" customWidth="1"/>
    <col min="6150" max="6150" width="2.125" style="1" customWidth="1"/>
    <col min="6151" max="6400" width="9" style="1"/>
    <col min="6401" max="6401" width="2.125" style="1" customWidth="1"/>
    <col min="6402" max="6402" width="47.25" style="1" customWidth="1"/>
    <col min="6403" max="6405" width="17.125" style="1" customWidth="1"/>
    <col min="6406" max="6406" width="2.125" style="1" customWidth="1"/>
    <col min="6407" max="6656" width="9" style="1"/>
    <col min="6657" max="6657" width="2.125" style="1" customWidth="1"/>
    <col min="6658" max="6658" width="47.25" style="1" customWidth="1"/>
    <col min="6659" max="6661" width="17.125" style="1" customWidth="1"/>
    <col min="6662" max="6662" width="2.125" style="1" customWidth="1"/>
    <col min="6663" max="6912" width="9" style="1"/>
    <col min="6913" max="6913" width="2.125" style="1" customWidth="1"/>
    <col min="6914" max="6914" width="47.25" style="1" customWidth="1"/>
    <col min="6915" max="6917" width="17.125" style="1" customWidth="1"/>
    <col min="6918" max="6918" width="2.125" style="1" customWidth="1"/>
    <col min="6919" max="7168" width="9" style="1"/>
    <col min="7169" max="7169" width="2.125" style="1" customWidth="1"/>
    <col min="7170" max="7170" width="47.25" style="1" customWidth="1"/>
    <col min="7171" max="7173" width="17.125" style="1" customWidth="1"/>
    <col min="7174" max="7174" width="2.125" style="1" customWidth="1"/>
    <col min="7175" max="7424" width="9" style="1"/>
    <col min="7425" max="7425" width="2.125" style="1" customWidth="1"/>
    <col min="7426" max="7426" width="47.25" style="1" customWidth="1"/>
    <col min="7427" max="7429" width="17.125" style="1" customWidth="1"/>
    <col min="7430" max="7430" width="2.125" style="1" customWidth="1"/>
    <col min="7431" max="7680" width="9" style="1"/>
    <col min="7681" max="7681" width="2.125" style="1" customWidth="1"/>
    <col min="7682" max="7682" width="47.25" style="1" customWidth="1"/>
    <col min="7683" max="7685" width="17.125" style="1" customWidth="1"/>
    <col min="7686" max="7686" width="2.125" style="1" customWidth="1"/>
    <col min="7687" max="7936" width="9" style="1"/>
    <col min="7937" max="7937" width="2.125" style="1" customWidth="1"/>
    <col min="7938" max="7938" width="47.25" style="1" customWidth="1"/>
    <col min="7939" max="7941" width="17.125" style="1" customWidth="1"/>
    <col min="7942" max="7942" width="2.125" style="1" customWidth="1"/>
    <col min="7943" max="8192" width="9" style="1"/>
    <col min="8193" max="8193" width="2.125" style="1" customWidth="1"/>
    <col min="8194" max="8194" width="47.25" style="1" customWidth="1"/>
    <col min="8195" max="8197" width="17.125" style="1" customWidth="1"/>
    <col min="8198" max="8198" width="2.125" style="1" customWidth="1"/>
    <col min="8199" max="8448" width="9" style="1"/>
    <col min="8449" max="8449" width="2.125" style="1" customWidth="1"/>
    <col min="8450" max="8450" width="47.25" style="1" customWidth="1"/>
    <col min="8451" max="8453" width="17.125" style="1" customWidth="1"/>
    <col min="8454" max="8454" width="2.125" style="1" customWidth="1"/>
    <col min="8455" max="8704" width="9" style="1"/>
    <col min="8705" max="8705" width="2.125" style="1" customWidth="1"/>
    <col min="8706" max="8706" width="47.25" style="1" customWidth="1"/>
    <col min="8707" max="8709" width="17.125" style="1" customWidth="1"/>
    <col min="8710" max="8710" width="2.125" style="1" customWidth="1"/>
    <col min="8711" max="8960" width="9" style="1"/>
    <col min="8961" max="8961" width="2.125" style="1" customWidth="1"/>
    <col min="8962" max="8962" width="47.25" style="1" customWidth="1"/>
    <col min="8963" max="8965" width="17.125" style="1" customWidth="1"/>
    <col min="8966" max="8966" width="2.125" style="1" customWidth="1"/>
    <col min="8967" max="9216" width="9" style="1"/>
    <col min="9217" max="9217" width="2.125" style="1" customWidth="1"/>
    <col min="9218" max="9218" width="47.25" style="1" customWidth="1"/>
    <col min="9219" max="9221" width="17.125" style="1" customWidth="1"/>
    <col min="9222" max="9222" width="2.125" style="1" customWidth="1"/>
    <col min="9223" max="9472" width="9" style="1"/>
    <col min="9473" max="9473" width="2.125" style="1" customWidth="1"/>
    <col min="9474" max="9474" width="47.25" style="1" customWidth="1"/>
    <col min="9475" max="9477" width="17.125" style="1" customWidth="1"/>
    <col min="9478" max="9478" width="2.125" style="1" customWidth="1"/>
    <col min="9479" max="9728" width="9" style="1"/>
    <col min="9729" max="9729" width="2.125" style="1" customWidth="1"/>
    <col min="9730" max="9730" width="47.25" style="1" customWidth="1"/>
    <col min="9731" max="9733" width="17.125" style="1" customWidth="1"/>
    <col min="9734" max="9734" width="2.125" style="1" customWidth="1"/>
    <col min="9735" max="9984" width="9" style="1"/>
    <col min="9985" max="9985" width="2.125" style="1" customWidth="1"/>
    <col min="9986" max="9986" width="47.25" style="1" customWidth="1"/>
    <col min="9987" max="9989" width="17.125" style="1" customWidth="1"/>
    <col min="9990" max="9990" width="2.125" style="1" customWidth="1"/>
    <col min="9991" max="10240" width="9" style="1"/>
    <col min="10241" max="10241" width="2.125" style="1" customWidth="1"/>
    <col min="10242" max="10242" width="47.25" style="1" customWidth="1"/>
    <col min="10243" max="10245" width="17.125" style="1" customWidth="1"/>
    <col min="10246" max="10246" width="2.125" style="1" customWidth="1"/>
    <col min="10247" max="10496" width="9" style="1"/>
    <col min="10497" max="10497" width="2.125" style="1" customWidth="1"/>
    <col min="10498" max="10498" width="47.25" style="1" customWidth="1"/>
    <col min="10499" max="10501" width="17.125" style="1" customWidth="1"/>
    <col min="10502" max="10502" width="2.125" style="1" customWidth="1"/>
    <col min="10503" max="10752" width="9" style="1"/>
    <col min="10753" max="10753" width="2.125" style="1" customWidth="1"/>
    <col min="10754" max="10754" width="47.25" style="1" customWidth="1"/>
    <col min="10755" max="10757" width="17.125" style="1" customWidth="1"/>
    <col min="10758" max="10758" width="2.125" style="1" customWidth="1"/>
    <col min="10759" max="11008" width="9" style="1"/>
    <col min="11009" max="11009" width="2.125" style="1" customWidth="1"/>
    <col min="11010" max="11010" width="47.25" style="1" customWidth="1"/>
    <col min="11011" max="11013" width="17.125" style="1" customWidth="1"/>
    <col min="11014" max="11014" width="2.125" style="1" customWidth="1"/>
    <col min="11015" max="11264" width="9" style="1"/>
    <col min="11265" max="11265" width="2.125" style="1" customWidth="1"/>
    <col min="11266" max="11266" width="47.25" style="1" customWidth="1"/>
    <col min="11267" max="11269" width="17.125" style="1" customWidth="1"/>
    <col min="11270" max="11270" width="2.125" style="1" customWidth="1"/>
    <col min="11271" max="11520" width="9" style="1"/>
    <col min="11521" max="11521" width="2.125" style="1" customWidth="1"/>
    <col min="11522" max="11522" width="47.25" style="1" customWidth="1"/>
    <col min="11523" max="11525" width="17.125" style="1" customWidth="1"/>
    <col min="11526" max="11526" width="2.125" style="1" customWidth="1"/>
    <col min="11527" max="11776" width="9" style="1"/>
    <col min="11777" max="11777" width="2.125" style="1" customWidth="1"/>
    <col min="11778" max="11778" width="47.25" style="1" customWidth="1"/>
    <col min="11779" max="11781" width="17.125" style="1" customWidth="1"/>
    <col min="11782" max="11782" width="2.125" style="1" customWidth="1"/>
    <col min="11783" max="12032" width="9" style="1"/>
    <col min="12033" max="12033" width="2.125" style="1" customWidth="1"/>
    <col min="12034" max="12034" width="47.25" style="1" customWidth="1"/>
    <col min="12035" max="12037" width="17.125" style="1" customWidth="1"/>
    <col min="12038" max="12038" width="2.125" style="1" customWidth="1"/>
    <col min="12039" max="12288" width="9" style="1"/>
    <col min="12289" max="12289" width="2.125" style="1" customWidth="1"/>
    <col min="12290" max="12290" width="47.25" style="1" customWidth="1"/>
    <col min="12291" max="12293" width="17.125" style="1" customWidth="1"/>
    <col min="12294" max="12294" width="2.125" style="1" customWidth="1"/>
    <col min="12295" max="12544" width="9" style="1"/>
    <col min="12545" max="12545" width="2.125" style="1" customWidth="1"/>
    <col min="12546" max="12546" width="47.25" style="1" customWidth="1"/>
    <col min="12547" max="12549" width="17.125" style="1" customWidth="1"/>
    <col min="12550" max="12550" width="2.125" style="1" customWidth="1"/>
    <col min="12551" max="12800" width="9" style="1"/>
    <col min="12801" max="12801" width="2.125" style="1" customWidth="1"/>
    <col min="12802" max="12802" width="47.25" style="1" customWidth="1"/>
    <col min="12803" max="12805" width="17.125" style="1" customWidth="1"/>
    <col min="12806" max="12806" width="2.125" style="1" customWidth="1"/>
    <col min="12807" max="13056" width="9" style="1"/>
    <col min="13057" max="13057" width="2.125" style="1" customWidth="1"/>
    <col min="13058" max="13058" width="47.25" style="1" customWidth="1"/>
    <col min="13059" max="13061" width="17.125" style="1" customWidth="1"/>
    <col min="13062" max="13062" width="2.125" style="1" customWidth="1"/>
    <col min="13063" max="13312" width="9" style="1"/>
    <col min="13313" max="13313" width="2.125" style="1" customWidth="1"/>
    <col min="13314" max="13314" width="47.25" style="1" customWidth="1"/>
    <col min="13315" max="13317" width="17.125" style="1" customWidth="1"/>
    <col min="13318" max="13318" width="2.125" style="1" customWidth="1"/>
    <col min="13319" max="13568" width="9" style="1"/>
    <col min="13569" max="13569" width="2.125" style="1" customWidth="1"/>
    <col min="13570" max="13570" width="47.25" style="1" customWidth="1"/>
    <col min="13571" max="13573" width="17.125" style="1" customWidth="1"/>
    <col min="13574" max="13574" width="2.125" style="1" customWidth="1"/>
    <col min="13575" max="13824" width="9" style="1"/>
    <col min="13825" max="13825" width="2.125" style="1" customWidth="1"/>
    <col min="13826" max="13826" width="47.25" style="1" customWidth="1"/>
    <col min="13827" max="13829" width="17.125" style="1" customWidth="1"/>
    <col min="13830" max="13830" width="2.125" style="1" customWidth="1"/>
    <col min="13831" max="14080" width="9" style="1"/>
    <col min="14081" max="14081" width="2.125" style="1" customWidth="1"/>
    <col min="14082" max="14082" width="47.25" style="1" customWidth="1"/>
    <col min="14083" max="14085" width="17.125" style="1" customWidth="1"/>
    <col min="14086" max="14086" width="2.125" style="1" customWidth="1"/>
    <col min="14087" max="14336" width="9" style="1"/>
    <col min="14337" max="14337" width="2.125" style="1" customWidth="1"/>
    <col min="14338" max="14338" width="47.25" style="1" customWidth="1"/>
    <col min="14339" max="14341" width="17.125" style="1" customWidth="1"/>
    <col min="14342" max="14342" width="2.125" style="1" customWidth="1"/>
    <col min="14343" max="14592" width="9" style="1"/>
    <col min="14593" max="14593" width="2.125" style="1" customWidth="1"/>
    <col min="14594" max="14594" width="47.25" style="1" customWidth="1"/>
    <col min="14595" max="14597" width="17.125" style="1" customWidth="1"/>
    <col min="14598" max="14598" width="2.125" style="1" customWidth="1"/>
    <col min="14599" max="14848" width="9" style="1"/>
    <col min="14849" max="14849" width="2.125" style="1" customWidth="1"/>
    <col min="14850" max="14850" width="47.25" style="1" customWidth="1"/>
    <col min="14851" max="14853" width="17.125" style="1" customWidth="1"/>
    <col min="14854" max="14854" width="2.125" style="1" customWidth="1"/>
    <col min="14855" max="15104" width="9" style="1"/>
    <col min="15105" max="15105" width="2.125" style="1" customWidth="1"/>
    <col min="15106" max="15106" width="47.25" style="1" customWidth="1"/>
    <col min="15107" max="15109" width="17.125" style="1" customWidth="1"/>
    <col min="15110" max="15110" width="2.125" style="1" customWidth="1"/>
    <col min="15111" max="15360" width="9" style="1"/>
    <col min="15361" max="15361" width="2.125" style="1" customWidth="1"/>
    <col min="15362" max="15362" width="47.25" style="1" customWidth="1"/>
    <col min="15363" max="15365" width="17.125" style="1" customWidth="1"/>
    <col min="15366" max="15366" width="2.125" style="1" customWidth="1"/>
    <col min="15367" max="15616" width="9" style="1"/>
    <col min="15617" max="15617" width="2.125" style="1" customWidth="1"/>
    <col min="15618" max="15618" width="47.25" style="1" customWidth="1"/>
    <col min="15619" max="15621" width="17.125" style="1" customWidth="1"/>
    <col min="15622" max="15622" width="2.125" style="1" customWidth="1"/>
    <col min="15623" max="15872" width="9" style="1"/>
    <col min="15873" max="15873" width="2.125" style="1" customWidth="1"/>
    <col min="15874" max="15874" width="47.25" style="1" customWidth="1"/>
    <col min="15875" max="15877" width="17.125" style="1" customWidth="1"/>
    <col min="15878" max="15878" width="2.125" style="1" customWidth="1"/>
    <col min="15879" max="16128" width="9" style="1"/>
    <col min="16129" max="16129" width="2.125" style="1" customWidth="1"/>
    <col min="16130" max="16130" width="47.25" style="1" customWidth="1"/>
    <col min="16131" max="16133" width="17.125" style="1" customWidth="1"/>
    <col min="16134" max="16134" width="2.125" style="1" customWidth="1"/>
    <col min="16135" max="16384" width="9" style="1"/>
  </cols>
  <sheetData>
    <row r="1" spans="2:6" ht="14.25">
      <c r="B1" s="125"/>
      <c r="C1" s="125"/>
      <c r="D1" s="125"/>
      <c r="E1" s="126" t="s">
        <v>148</v>
      </c>
      <c r="F1" s="48"/>
    </row>
    <row r="2" spans="2:6" ht="14.25">
      <c r="B2" s="344" t="s">
        <v>149</v>
      </c>
      <c r="C2" s="344"/>
      <c r="D2" s="344"/>
      <c r="E2" s="344"/>
      <c r="F2" s="109"/>
    </row>
    <row r="3" spans="2:6" ht="14.25">
      <c r="B3" s="127"/>
      <c r="C3" s="127"/>
      <c r="D3" s="127"/>
      <c r="E3" s="127"/>
      <c r="F3" s="50"/>
    </row>
    <row r="4" spans="2:6">
      <c r="B4" s="272" t="e">
        <f>+#REF!</f>
        <v>#REF!</v>
      </c>
      <c r="C4" s="322"/>
      <c r="D4" s="322"/>
      <c r="E4" s="322"/>
      <c r="F4" s="118"/>
    </row>
    <row r="5" spans="2:6" ht="14.25">
      <c r="B5" s="345"/>
      <c r="C5" s="345"/>
      <c r="D5" s="345"/>
      <c r="E5" s="345"/>
      <c r="F5" s="118"/>
    </row>
    <row r="6" spans="2:6" ht="14.25">
      <c r="B6" s="51" t="e">
        <f>+#REF!</f>
        <v>#REF!</v>
      </c>
      <c r="C6" s="128"/>
      <c r="D6" s="128"/>
      <c r="E6" s="128"/>
      <c r="F6" s="111"/>
    </row>
    <row r="7" spans="2:6" ht="14.25">
      <c r="B7" s="51" t="e">
        <f>+#REF!</f>
        <v>#REF!</v>
      </c>
      <c r="C7" s="128"/>
      <c r="D7" s="128"/>
      <c r="E7" s="128"/>
      <c r="F7" s="111"/>
    </row>
    <row r="8" spans="2:6" ht="14.25">
      <c r="B8" s="129"/>
      <c r="C8" s="129"/>
      <c r="D8" s="129"/>
      <c r="E8" s="129"/>
      <c r="F8" s="48"/>
    </row>
    <row r="9" spans="2:6">
      <c r="B9" s="113" t="s">
        <v>48</v>
      </c>
      <c r="C9" s="58" t="s">
        <v>5</v>
      </c>
      <c r="D9" s="58" t="s">
        <v>216</v>
      </c>
      <c r="E9" s="58" t="s">
        <v>217</v>
      </c>
      <c r="F9" s="48"/>
    </row>
    <row r="10" spans="2:6">
      <c r="B10" s="106" t="s">
        <v>76</v>
      </c>
      <c r="C10" s="2"/>
      <c r="D10" s="2"/>
      <c r="E10" s="2"/>
      <c r="F10" s="48"/>
    </row>
    <row r="11" spans="2:6">
      <c r="B11" s="106" t="s">
        <v>150</v>
      </c>
      <c r="C11" s="2">
        <f>SUM(D11:E11)</f>
        <v>0</v>
      </c>
      <c r="D11" s="3"/>
      <c r="E11" s="3"/>
      <c r="F11" s="48"/>
    </row>
    <row r="12" spans="2:6">
      <c r="B12" s="106" t="s">
        <v>151</v>
      </c>
      <c r="C12" s="2">
        <f t="shared" ref="C12:C52" si="0">SUM(D12:E12)</f>
        <v>0</v>
      </c>
      <c r="D12" s="3"/>
      <c r="E12" s="3"/>
      <c r="F12" s="48"/>
    </row>
    <row r="13" spans="2:6">
      <c r="B13" s="105" t="s">
        <v>152</v>
      </c>
      <c r="C13" s="2">
        <f t="shared" si="0"/>
        <v>0</v>
      </c>
      <c r="D13" s="2">
        <f>SUM(D11:D12)</f>
        <v>0</v>
      </c>
      <c r="E13" s="2">
        <f>SUM(E11:E12)</f>
        <v>0</v>
      </c>
      <c r="F13" s="48"/>
    </row>
    <row r="14" spans="2:6">
      <c r="B14" s="105" t="s">
        <v>79</v>
      </c>
      <c r="C14" s="2">
        <f t="shared" si="0"/>
        <v>0</v>
      </c>
      <c r="D14" s="3"/>
      <c r="E14" s="3"/>
      <c r="F14" s="48"/>
    </row>
    <row r="15" spans="2:6">
      <c r="B15" s="106" t="s">
        <v>80</v>
      </c>
      <c r="C15" s="2">
        <f t="shared" si="0"/>
        <v>0</v>
      </c>
      <c r="D15" s="2">
        <f>+D13-D14</f>
        <v>0</v>
      </c>
      <c r="E15" s="2">
        <f>+E13-E14</f>
        <v>0</v>
      </c>
      <c r="F15" s="48"/>
    </row>
    <row r="16" spans="2:6">
      <c r="B16" s="106" t="s">
        <v>81</v>
      </c>
      <c r="C16" s="2"/>
      <c r="D16" s="2"/>
      <c r="E16" s="2"/>
      <c r="F16" s="48"/>
    </row>
    <row r="17" spans="2:6">
      <c r="B17" s="106" t="s">
        <v>82</v>
      </c>
      <c r="C17" s="2">
        <f t="shared" si="0"/>
        <v>0</v>
      </c>
      <c r="D17" s="3"/>
      <c r="E17" s="3"/>
      <c r="F17" s="48"/>
    </row>
    <row r="18" spans="2:6">
      <c r="B18" s="106" t="s">
        <v>83</v>
      </c>
      <c r="C18" s="2">
        <f t="shared" si="0"/>
        <v>0</v>
      </c>
      <c r="D18" s="3"/>
      <c r="E18" s="3"/>
      <c r="F18" s="48"/>
    </row>
    <row r="19" spans="2:6">
      <c r="B19" s="106" t="s">
        <v>84</v>
      </c>
      <c r="C19" s="2">
        <f t="shared" si="0"/>
        <v>0</v>
      </c>
      <c r="D19" s="3"/>
      <c r="E19" s="3"/>
      <c r="F19" s="48"/>
    </row>
    <row r="20" spans="2:6">
      <c r="B20" s="106" t="s">
        <v>153</v>
      </c>
      <c r="C20" s="2">
        <f t="shared" si="0"/>
        <v>0</v>
      </c>
      <c r="D20" s="3"/>
      <c r="E20" s="3"/>
      <c r="F20" s="48"/>
    </row>
    <row r="21" spans="2:6">
      <c r="B21" s="106" t="s">
        <v>154</v>
      </c>
      <c r="C21" s="2">
        <f t="shared" si="0"/>
        <v>0</v>
      </c>
      <c r="D21" s="3"/>
      <c r="E21" s="3"/>
      <c r="F21" s="48"/>
    </row>
    <row r="22" spans="2:6">
      <c r="B22" s="106" t="s">
        <v>88</v>
      </c>
      <c r="C22" s="2">
        <f t="shared" si="0"/>
        <v>0</v>
      </c>
      <c r="D22" s="2">
        <f>SUM(D17:D21)</f>
        <v>0</v>
      </c>
      <c r="E22" s="2">
        <f>SUM(E17:E21)</f>
        <v>0</v>
      </c>
      <c r="F22" s="48"/>
    </row>
    <row r="23" spans="2:6">
      <c r="B23" s="106" t="s">
        <v>155</v>
      </c>
      <c r="C23" s="2">
        <f t="shared" si="0"/>
        <v>0</v>
      </c>
      <c r="D23" s="3"/>
      <c r="E23" s="3"/>
      <c r="F23" s="48"/>
    </row>
    <row r="24" spans="2:6">
      <c r="B24" s="106" t="s">
        <v>156</v>
      </c>
      <c r="C24" s="2">
        <f t="shared" si="0"/>
        <v>0</v>
      </c>
      <c r="D24" s="3"/>
      <c r="E24" s="3"/>
      <c r="F24" s="48"/>
    </row>
    <row r="25" spans="2:6">
      <c r="B25" s="106" t="s">
        <v>157</v>
      </c>
      <c r="C25" s="2">
        <f t="shared" si="0"/>
        <v>0</v>
      </c>
      <c r="D25" s="2">
        <f>+D23</f>
        <v>0</v>
      </c>
      <c r="E25" s="2">
        <f>+E23</f>
        <v>0</v>
      </c>
      <c r="F25" s="48"/>
    </row>
    <row r="26" spans="2:6">
      <c r="B26" s="106" t="s">
        <v>92</v>
      </c>
      <c r="C26" s="2"/>
      <c r="D26" s="2"/>
      <c r="E26" s="2"/>
      <c r="F26" s="48"/>
    </row>
    <row r="27" spans="2:6">
      <c r="B27" s="106" t="s">
        <v>93</v>
      </c>
      <c r="C27" s="2">
        <f t="shared" si="0"/>
        <v>0</v>
      </c>
      <c r="D27" s="3"/>
      <c r="E27" s="3"/>
      <c r="F27" s="48"/>
    </row>
    <row r="28" spans="2:6">
      <c r="B28" s="106" t="s">
        <v>94</v>
      </c>
      <c r="C28" s="2">
        <f t="shared" si="0"/>
        <v>0</v>
      </c>
      <c r="D28" s="3"/>
      <c r="E28" s="3"/>
      <c r="F28" s="48"/>
    </row>
    <row r="29" spans="2:6">
      <c r="B29" s="106" t="s">
        <v>95</v>
      </c>
      <c r="C29" s="2">
        <f t="shared" si="0"/>
        <v>0</v>
      </c>
      <c r="D29" s="3"/>
      <c r="E29" s="3"/>
      <c r="F29" s="48"/>
    </row>
    <row r="30" spans="2:6">
      <c r="B30" s="106" t="s">
        <v>96</v>
      </c>
      <c r="C30" s="2">
        <f t="shared" si="0"/>
        <v>0</v>
      </c>
      <c r="D30" s="3"/>
      <c r="E30" s="3"/>
      <c r="F30" s="48"/>
    </row>
    <row r="31" spans="2:6">
      <c r="B31" s="106" t="s">
        <v>97</v>
      </c>
      <c r="C31" s="2">
        <f t="shared" si="0"/>
        <v>0</v>
      </c>
      <c r="D31" s="3"/>
      <c r="E31" s="3"/>
      <c r="F31" s="48"/>
    </row>
    <row r="32" spans="2:6">
      <c r="B32" s="106" t="s">
        <v>98</v>
      </c>
      <c r="C32" s="2">
        <f t="shared" si="0"/>
        <v>0</v>
      </c>
      <c r="D32" s="3"/>
      <c r="E32" s="3"/>
      <c r="F32" s="48"/>
    </row>
    <row r="33" spans="2:6">
      <c r="B33" s="106" t="s">
        <v>99</v>
      </c>
      <c r="C33" s="2">
        <f t="shared" si="0"/>
        <v>0</v>
      </c>
      <c r="D33" s="3"/>
      <c r="E33" s="3"/>
      <c r="F33" s="48"/>
    </row>
    <row r="34" spans="2:6">
      <c r="B34" s="106" t="s">
        <v>100</v>
      </c>
      <c r="C34" s="2">
        <f t="shared" si="0"/>
        <v>0</v>
      </c>
      <c r="D34" s="3"/>
      <c r="E34" s="3"/>
      <c r="F34" s="48"/>
    </row>
    <row r="35" spans="2:6">
      <c r="B35" s="106" t="s">
        <v>101</v>
      </c>
      <c r="C35" s="2">
        <f t="shared" si="0"/>
        <v>0</v>
      </c>
      <c r="D35" s="3"/>
      <c r="E35" s="3"/>
      <c r="F35" s="48"/>
    </row>
    <row r="36" spans="2:6">
      <c r="B36" s="106" t="s">
        <v>158</v>
      </c>
      <c r="C36" s="2">
        <f t="shared" si="0"/>
        <v>0</v>
      </c>
      <c r="D36" s="3"/>
      <c r="E36" s="3"/>
      <c r="F36" s="48"/>
    </row>
    <row r="37" spans="2:6">
      <c r="B37" s="106" t="s">
        <v>159</v>
      </c>
      <c r="C37" s="2">
        <f t="shared" si="0"/>
        <v>0</v>
      </c>
      <c r="D37" s="3"/>
      <c r="E37" s="3"/>
      <c r="F37" s="48"/>
    </row>
    <row r="38" spans="2:6">
      <c r="B38" s="106" t="s">
        <v>160</v>
      </c>
      <c r="C38" s="2">
        <f t="shared" si="0"/>
        <v>0</v>
      </c>
      <c r="D38" s="3"/>
      <c r="E38" s="3"/>
      <c r="F38" s="48"/>
    </row>
    <row r="39" spans="2:6">
      <c r="B39" s="106" t="s">
        <v>161</v>
      </c>
      <c r="C39" s="2">
        <f t="shared" si="0"/>
        <v>0</v>
      </c>
      <c r="D39" s="3"/>
      <c r="E39" s="3"/>
      <c r="F39" s="48"/>
    </row>
    <row r="40" spans="2:6">
      <c r="B40" s="106" t="s">
        <v>162</v>
      </c>
      <c r="C40" s="2">
        <f t="shared" si="0"/>
        <v>0</v>
      </c>
      <c r="D40" s="3"/>
      <c r="E40" s="3"/>
      <c r="F40" s="48"/>
    </row>
    <row r="41" spans="2:6">
      <c r="B41" s="106" t="s">
        <v>163</v>
      </c>
      <c r="C41" s="2">
        <f t="shared" si="0"/>
        <v>0</v>
      </c>
      <c r="D41" s="3"/>
      <c r="E41" s="3"/>
      <c r="F41" s="48"/>
    </row>
    <row r="42" spans="2:6">
      <c r="B42" s="106" t="s">
        <v>164</v>
      </c>
      <c r="C42" s="2">
        <f t="shared" si="0"/>
        <v>0</v>
      </c>
      <c r="D42" s="3"/>
      <c r="E42" s="3"/>
      <c r="F42" s="48"/>
    </row>
    <row r="43" spans="2:6">
      <c r="B43" s="106" t="s">
        <v>165</v>
      </c>
      <c r="C43" s="2">
        <f t="shared" si="0"/>
        <v>0</v>
      </c>
      <c r="D43" s="3"/>
      <c r="E43" s="3"/>
      <c r="F43" s="48"/>
    </row>
    <row r="44" spans="2:6">
      <c r="B44" s="106" t="s">
        <v>166</v>
      </c>
      <c r="C44" s="2">
        <f t="shared" si="0"/>
        <v>0</v>
      </c>
      <c r="D44" s="3"/>
      <c r="E44" s="3"/>
      <c r="F44" s="48"/>
    </row>
    <row r="45" spans="2:6">
      <c r="B45" s="106" t="s">
        <v>167</v>
      </c>
      <c r="C45" s="2">
        <f t="shared" si="0"/>
        <v>0</v>
      </c>
      <c r="D45" s="3"/>
      <c r="E45" s="3"/>
      <c r="F45" s="48"/>
    </row>
    <row r="46" spans="2:6">
      <c r="B46" s="106" t="s">
        <v>168</v>
      </c>
      <c r="C46" s="2">
        <f t="shared" si="0"/>
        <v>0</v>
      </c>
      <c r="D46" s="3"/>
      <c r="E46" s="3"/>
      <c r="F46" s="48"/>
    </row>
    <row r="47" spans="2:6">
      <c r="B47" s="106" t="s">
        <v>169</v>
      </c>
      <c r="C47" s="2">
        <f t="shared" si="0"/>
        <v>0</v>
      </c>
      <c r="D47" s="2">
        <f>SUM(D27:D46)</f>
        <v>0</v>
      </c>
      <c r="E47" s="2">
        <f>SUM(E27:E46)</f>
        <v>0</v>
      </c>
      <c r="F47" s="48"/>
    </row>
    <row r="48" spans="2:6">
      <c r="B48" s="106" t="s">
        <v>170</v>
      </c>
      <c r="C48" s="2">
        <f t="shared" si="0"/>
        <v>0</v>
      </c>
      <c r="D48" s="2">
        <f>+D47+D25+D22+D15</f>
        <v>0</v>
      </c>
      <c r="E48" s="2">
        <f>+E47+E25+E22+E15</f>
        <v>0</v>
      </c>
      <c r="F48" s="48"/>
    </row>
    <row r="49" spans="2:6">
      <c r="B49" s="106" t="s">
        <v>171</v>
      </c>
      <c r="C49" s="2">
        <f t="shared" si="0"/>
        <v>0</v>
      </c>
      <c r="D49" s="3"/>
      <c r="E49" s="3"/>
      <c r="F49" s="48"/>
    </row>
    <row r="50" spans="2:6">
      <c r="B50" s="106" t="s">
        <v>172</v>
      </c>
      <c r="C50" s="2">
        <f t="shared" si="0"/>
        <v>0</v>
      </c>
      <c r="D50" s="2">
        <f>SUM(D48:D49)</f>
        <v>0</v>
      </c>
      <c r="E50" s="2">
        <f>SUM(E48:E49)</f>
        <v>0</v>
      </c>
      <c r="F50" s="48"/>
    </row>
    <row r="51" spans="2:6">
      <c r="B51" s="106" t="s">
        <v>173</v>
      </c>
      <c r="C51" s="2">
        <f t="shared" si="0"/>
        <v>0</v>
      </c>
      <c r="D51" s="3"/>
      <c r="E51" s="3"/>
      <c r="F51" s="48"/>
    </row>
    <row r="52" spans="2:6">
      <c r="B52" s="116" t="s">
        <v>174</v>
      </c>
      <c r="C52" s="24">
        <f t="shared" si="0"/>
        <v>0</v>
      </c>
      <c r="D52" s="24">
        <f>+D50-D51</f>
        <v>0</v>
      </c>
      <c r="E52" s="24">
        <f>+E50-E51</f>
        <v>0</v>
      </c>
      <c r="F52" s="48"/>
    </row>
    <row r="53" spans="2:6">
      <c r="B53" s="102"/>
      <c r="C53" s="102"/>
      <c r="D53" s="102"/>
      <c r="E53" s="102"/>
      <c r="F53" s="48"/>
    </row>
    <row r="54" spans="2:6">
      <c r="B54" s="102"/>
      <c r="C54" s="102"/>
      <c r="D54" s="102"/>
      <c r="E54" s="102"/>
      <c r="F54" s="48"/>
    </row>
    <row r="55" spans="2:6">
      <c r="B55" s="102"/>
      <c r="C55" s="102"/>
      <c r="D55" s="102"/>
      <c r="E55" s="102"/>
    </row>
    <row r="56" spans="2:6">
      <c r="B56" s="102"/>
      <c r="C56" s="102"/>
      <c r="D56" s="102"/>
      <c r="E56" s="102"/>
    </row>
    <row r="57" spans="2:6">
      <c r="B57" s="102"/>
      <c r="C57" s="102"/>
      <c r="D57" s="102"/>
      <c r="E57" s="102"/>
    </row>
    <row r="58" spans="2:6">
      <c r="B58" s="102"/>
      <c r="C58" s="102"/>
      <c r="D58" s="102"/>
      <c r="E58" s="102"/>
    </row>
    <row r="59" spans="2:6">
      <c r="B59" s="102"/>
      <c r="C59" s="102"/>
      <c r="D59" s="102"/>
      <c r="E59" s="102"/>
    </row>
    <row r="60" spans="2:6">
      <c r="B60" s="102"/>
      <c r="C60" s="102"/>
      <c r="D60" s="102"/>
      <c r="E60" s="102"/>
    </row>
    <row r="61" spans="2:6">
      <c r="B61" s="102"/>
      <c r="C61" s="102"/>
      <c r="D61" s="102"/>
      <c r="E61" s="102"/>
    </row>
    <row r="62" spans="2:6">
      <c r="B62" s="102"/>
      <c r="C62" s="102"/>
      <c r="D62" s="102"/>
      <c r="E62" s="102"/>
    </row>
    <row r="63" spans="2:6">
      <c r="B63" s="102"/>
      <c r="C63" s="102"/>
      <c r="D63" s="102"/>
      <c r="E63" s="102"/>
    </row>
    <row r="64" spans="2:6">
      <c r="B64" s="102"/>
      <c r="C64" s="102"/>
      <c r="D64" s="102"/>
      <c r="E64" s="102"/>
    </row>
    <row r="65" spans="2:5">
      <c r="B65" s="102"/>
      <c r="C65" s="102"/>
      <c r="D65" s="102"/>
      <c r="E65" s="102"/>
    </row>
    <row r="66" spans="2:5">
      <c r="B66" s="102"/>
      <c r="C66" s="102"/>
      <c r="D66" s="102"/>
      <c r="E66" s="102"/>
    </row>
    <row r="67" spans="2:5">
      <c r="B67" s="102"/>
      <c r="C67" s="102"/>
      <c r="D67" s="102"/>
      <c r="E67" s="102"/>
    </row>
    <row r="68" spans="2:5">
      <c r="B68" s="102"/>
      <c r="C68" s="102"/>
      <c r="D68" s="102"/>
      <c r="E68" s="102"/>
    </row>
    <row r="69" spans="2:5">
      <c r="B69" s="102"/>
      <c r="C69" s="102"/>
      <c r="D69" s="102"/>
      <c r="E69" s="102"/>
    </row>
    <row r="70" spans="2:5">
      <c r="B70" s="102"/>
      <c r="C70" s="102"/>
      <c r="D70" s="102"/>
      <c r="E70" s="102"/>
    </row>
    <row r="71" spans="2:5">
      <c r="B71" s="102"/>
      <c r="C71" s="102"/>
      <c r="D71" s="102"/>
      <c r="E71" s="102"/>
    </row>
    <row r="72" spans="2:5">
      <c r="B72" s="102"/>
      <c r="C72" s="102"/>
      <c r="D72" s="102"/>
      <c r="E72" s="102"/>
    </row>
    <row r="73" spans="2:5">
      <c r="B73" s="102"/>
      <c r="C73" s="102"/>
      <c r="D73" s="102"/>
      <c r="E73" s="102"/>
    </row>
    <row r="74" spans="2:5">
      <c r="B74" s="102"/>
      <c r="C74" s="102"/>
      <c r="D74" s="102"/>
      <c r="E74" s="102"/>
    </row>
    <row r="75" spans="2:5">
      <c r="B75" s="102"/>
      <c r="C75" s="102"/>
      <c r="D75" s="102"/>
      <c r="E75" s="102"/>
    </row>
    <row r="76" spans="2:5">
      <c r="B76" s="102"/>
      <c r="C76" s="102"/>
      <c r="D76" s="102"/>
      <c r="E76" s="102"/>
    </row>
  </sheetData>
  <mergeCells count="3">
    <mergeCell ref="B2:E2"/>
    <mergeCell ref="B4:E4"/>
    <mergeCell ref="B5:E5"/>
  </mergeCells>
  <phoneticPr fontId="25"/>
  <pageMargins left="0.7" right="0.7" top="0.75" bottom="0.75" header="0.3" footer="0.3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N69"/>
  <sheetViews>
    <sheetView view="pageBreakPreview" zoomScale="60" zoomScaleNormal="100" workbookViewId="0">
      <selection activeCell="C9" sqref="C9:N9"/>
    </sheetView>
  </sheetViews>
  <sheetFormatPr defaultRowHeight="13.5"/>
  <cols>
    <col min="1" max="1" width="2.25" style="89" customWidth="1"/>
    <col min="2" max="2" width="47.75" style="89" customWidth="1"/>
    <col min="3" max="12" width="9" style="89"/>
    <col min="13" max="13" width="2.125" style="89" customWidth="1"/>
    <col min="14" max="256" width="9" style="89"/>
    <col min="257" max="257" width="2.25" style="89" customWidth="1"/>
    <col min="258" max="258" width="47.75" style="89" customWidth="1"/>
    <col min="259" max="268" width="9" style="89"/>
    <col min="269" max="269" width="2.125" style="89" customWidth="1"/>
    <col min="270" max="512" width="9" style="89"/>
    <col min="513" max="513" width="2.25" style="89" customWidth="1"/>
    <col min="514" max="514" width="47.75" style="89" customWidth="1"/>
    <col min="515" max="524" width="9" style="89"/>
    <col min="525" max="525" width="2.125" style="89" customWidth="1"/>
    <col min="526" max="768" width="9" style="89"/>
    <col min="769" max="769" width="2.25" style="89" customWidth="1"/>
    <col min="770" max="770" width="47.75" style="89" customWidth="1"/>
    <col min="771" max="780" width="9" style="89"/>
    <col min="781" max="781" width="2.125" style="89" customWidth="1"/>
    <col min="782" max="1024" width="9" style="89"/>
    <col min="1025" max="1025" width="2.25" style="89" customWidth="1"/>
    <col min="1026" max="1026" width="47.75" style="89" customWidth="1"/>
    <col min="1027" max="1036" width="9" style="89"/>
    <col min="1037" max="1037" width="2.125" style="89" customWidth="1"/>
    <col min="1038" max="1280" width="9" style="89"/>
    <col min="1281" max="1281" width="2.25" style="89" customWidth="1"/>
    <col min="1282" max="1282" width="47.75" style="89" customWidth="1"/>
    <col min="1283" max="1292" width="9" style="89"/>
    <col min="1293" max="1293" width="2.125" style="89" customWidth="1"/>
    <col min="1294" max="1536" width="9" style="89"/>
    <col min="1537" max="1537" width="2.25" style="89" customWidth="1"/>
    <col min="1538" max="1538" width="47.75" style="89" customWidth="1"/>
    <col min="1539" max="1548" width="9" style="89"/>
    <col min="1549" max="1549" width="2.125" style="89" customWidth="1"/>
    <col min="1550" max="1792" width="9" style="89"/>
    <col min="1793" max="1793" width="2.25" style="89" customWidth="1"/>
    <col min="1794" max="1794" width="47.75" style="89" customWidth="1"/>
    <col min="1795" max="1804" width="9" style="89"/>
    <col min="1805" max="1805" width="2.125" style="89" customWidth="1"/>
    <col min="1806" max="2048" width="9" style="89"/>
    <col min="2049" max="2049" width="2.25" style="89" customWidth="1"/>
    <col min="2050" max="2050" width="47.75" style="89" customWidth="1"/>
    <col min="2051" max="2060" width="9" style="89"/>
    <col min="2061" max="2061" width="2.125" style="89" customWidth="1"/>
    <col min="2062" max="2304" width="9" style="89"/>
    <col min="2305" max="2305" width="2.25" style="89" customWidth="1"/>
    <col min="2306" max="2306" width="47.75" style="89" customWidth="1"/>
    <col min="2307" max="2316" width="9" style="89"/>
    <col min="2317" max="2317" width="2.125" style="89" customWidth="1"/>
    <col min="2318" max="2560" width="9" style="89"/>
    <col min="2561" max="2561" width="2.25" style="89" customWidth="1"/>
    <col min="2562" max="2562" width="47.75" style="89" customWidth="1"/>
    <col min="2563" max="2572" width="9" style="89"/>
    <col min="2573" max="2573" width="2.125" style="89" customWidth="1"/>
    <col min="2574" max="2816" width="9" style="89"/>
    <col min="2817" max="2817" width="2.25" style="89" customWidth="1"/>
    <col min="2818" max="2818" width="47.75" style="89" customWidth="1"/>
    <col min="2819" max="2828" width="9" style="89"/>
    <col min="2829" max="2829" width="2.125" style="89" customWidth="1"/>
    <col min="2830" max="3072" width="9" style="89"/>
    <col min="3073" max="3073" width="2.25" style="89" customWidth="1"/>
    <col min="3074" max="3074" width="47.75" style="89" customWidth="1"/>
    <col min="3075" max="3084" width="9" style="89"/>
    <col min="3085" max="3085" width="2.125" style="89" customWidth="1"/>
    <col min="3086" max="3328" width="9" style="89"/>
    <col min="3329" max="3329" width="2.25" style="89" customWidth="1"/>
    <col min="3330" max="3330" width="47.75" style="89" customWidth="1"/>
    <col min="3331" max="3340" width="9" style="89"/>
    <col min="3341" max="3341" width="2.125" style="89" customWidth="1"/>
    <col min="3342" max="3584" width="9" style="89"/>
    <col min="3585" max="3585" width="2.25" style="89" customWidth="1"/>
    <col min="3586" max="3586" width="47.75" style="89" customWidth="1"/>
    <col min="3587" max="3596" width="9" style="89"/>
    <col min="3597" max="3597" width="2.125" style="89" customWidth="1"/>
    <col min="3598" max="3840" width="9" style="89"/>
    <col min="3841" max="3841" width="2.25" style="89" customWidth="1"/>
    <col min="3842" max="3842" width="47.75" style="89" customWidth="1"/>
    <col min="3843" max="3852" width="9" style="89"/>
    <col min="3853" max="3853" width="2.125" style="89" customWidth="1"/>
    <col min="3854" max="4096" width="9" style="89"/>
    <col min="4097" max="4097" width="2.25" style="89" customWidth="1"/>
    <col min="4098" max="4098" width="47.75" style="89" customWidth="1"/>
    <col min="4099" max="4108" width="9" style="89"/>
    <col min="4109" max="4109" width="2.125" style="89" customWidth="1"/>
    <col min="4110" max="4352" width="9" style="89"/>
    <col min="4353" max="4353" width="2.25" style="89" customWidth="1"/>
    <col min="4354" max="4354" width="47.75" style="89" customWidth="1"/>
    <col min="4355" max="4364" width="9" style="89"/>
    <col min="4365" max="4365" width="2.125" style="89" customWidth="1"/>
    <col min="4366" max="4608" width="9" style="89"/>
    <col min="4609" max="4609" width="2.25" style="89" customWidth="1"/>
    <col min="4610" max="4610" width="47.75" style="89" customWidth="1"/>
    <col min="4611" max="4620" width="9" style="89"/>
    <col min="4621" max="4621" width="2.125" style="89" customWidth="1"/>
    <col min="4622" max="4864" width="9" style="89"/>
    <col min="4865" max="4865" width="2.25" style="89" customWidth="1"/>
    <col min="4866" max="4866" width="47.75" style="89" customWidth="1"/>
    <col min="4867" max="4876" width="9" style="89"/>
    <col min="4877" max="4877" width="2.125" style="89" customWidth="1"/>
    <col min="4878" max="5120" width="9" style="89"/>
    <col min="5121" max="5121" width="2.25" style="89" customWidth="1"/>
    <col min="5122" max="5122" width="47.75" style="89" customWidth="1"/>
    <col min="5123" max="5132" width="9" style="89"/>
    <col min="5133" max="5133" width="2.125" style="89" customWidth="1"/>
    <col min="5134" max="5376" width="9" style="89"/>
    <col min="5377" max="5377" width="2.25" style="89" customWidth="1"/>
    <col min="5378" max="5378" width="47.75" style="89" customWidth="1"/>
    <col min="5379" max="5388" width="9" style="89"/>
    <col min="5389" max="5389" width="2.125" style="89" customWidth="1"/>
    <col min="5390" max="5632" width="9" style="89"/>
    <col min="5633" max="5633" width="2.25" style="89" customWidth="1"/>
    <col min="5634" max="5634" width="47.75" style="89" customWidth="1"/>
    <col min="5635" max="5644" width="9" style="89"/>
    <col min="5645" max="5645" width="2.125" style="89" customWidth="1"/>
    <col min="5646" max="5888" width="9" style="89"/>
    <col min="5889" max="5889" width="2.25" style="89" customWidth="1"/>
    <col min="5890" max="5890" width="47.75" style="89" customWidth="1"/>
    <col min="5891" max="5900" width="9" style="89"/>
    <col min="5901" max="5901" width="2.125" style="89" customWidth="1"/>
    <col min="5902" max="6144" width="9" style="89"/>
    <col min="6145" max="6145" width="2.25" style="89" customWidth="1"/>
    <col min="6146" max="6146" width="47.75" style="89" customWidth="1"/>
    <col min="6147" max="6156" width="9" style="89"/>
    <col min="6157" max="6157" width="2.125" style="89" customWidth="1"/>
    <col min="6158" max="6400" width="9" style="89"/>
    <col min="6401" max="6401" width="2.25" style="89" customWidth="1"/>
    <col min="6402" max="6402" width="47.75" style="89" customWidth="1"/>
    <col min="6403" max="6412" width="9" style="89"/>
    <col min="6413" max="6413" width="2.125" style="89" customWidth="1"/>
    <col min="6414" max="6656" width="9" style="89"/>
    <col min="6657" max="6657" width="2.25" style="89" customWidth="1"/>
    <col min="6658" max="6658" width="47.75" style="89" customWidth="1"/>
    <col min="6659" max="6668" width="9" style="89"/>
    <col min="6669" max="6669" width="2.125" style="89" customWidth="1"/>
    <col min="6670" max="6912" width="9" style="89"/>
    <col min="6913" max="6913" width="2.25" style="89" customWidth="1"/>
    <col min="6914" max="6914" width="47.75" style="89" customWidth="1"/>
    <col min="6915" max="6924" width="9" style="89"/>
    <col min="6925" max="6925" width="2.125" style="89" customWidth="1"/>
    <col min="6926" max="7168" width="9" style="89"/>
    <col min="7169" max="7169" width="2.25" style="89" customWidth="1"/>
    <col min="7170" max="7170" width="47.75" style="89" customWidth="1"/>
    <col min="7171" max="7180" width="9" style="89"/>
    <col min="7181" max="7181" width="2.125" style="89" customWidth="1"/>
    <col min="7182" max="7424" width="9" style="89"/>
    <col min="7425" max="7425" width="2.25" style="89" customWidth="1"/>
    <col min="7426" max="7426" width="47.75" style="89" customWidth="1"/>
    <col min="7427" max="7436" width="9" style="89"/>
    <col min="7437" max="7437" width="2.125" style="89" customWidth="1"/>
    <col min="7438" max="7680" width="9" style="89"/>
    <col min="7681" max="7681" width="2.25" style="89" customWidth="1"/>
    <col min="7682" max="7682" width="47.75" style="89" customWidth="1"/>
    <col min="7683" max="7692" width="9" style="89"/>
    <col min="7693" max="7693" width="2.125" style="89" customWidth="1"/>
    <col min="7694" max="7936" width="9" style="89"/>
    <col min="7937" max="7937" width="2.25" style="89" customWidth="1"/>
    <col min="7938" max="7938" width="47.75" style="89" customWidth="1"/>
    <col min="7939" max="7948" width="9" style="89"/>
    <col min="7949" max="7949" width="2.125" style="89" customWidth="1"/>
    <col min="7950" max="8192" width="9" style="89"/>
    <col min="8193" max="8193" width="2.25" style="89" customWidth="1"/>
    <col min="8194" max="8194" width="47.75" style="89" customWidth="1"/>
    <col min="8195" max="8204" width="9" style="89"/>
    <col min="8205" max="8205" width="2.125" style="89" customWidth="1"/>
    <col min="8206" max="8448" width="9" style="89"/>
    <col min="8449" max="8449" width="2.25" style="89" customWidth="1"/>
    <col min="8450" max="8450" width="47.75" style="89" customWidth="1"/>
    <col min="8451" max="8460" width="9" style="89"/>
    <col min="8461" max="8461" width="2.125" style="89" customWidth="1"/>
    <col min="8462" max="8704" width="9" style="89"/>
    <col min="8705" max="8705" width="2.25" style="89" customWidth="1"/>
    <col min="8706" max="8706" width="47.75" style="89" customWidth="1"/>
    <col min="8707" max="8716" width="9" style="89"/>
    <col min="8717" max="8717" width="2.125" style="89" customWidth="1"/>
    <col min="8718" max="8960" width="9" style="89"/>
    <col min="8961" max="8961" width="2.25" style="89" customWidth="1"/>
    <col min="8962" max="8962" width="47.75" style="89" customWidth="1"/>
    <col min="8963" max="8972" width="9" style="89"/>
    <col min="8973" max="8973" width="2.125" style="89" customWidth="1"/>
    <col min="8974" max="9216" width="9" style="89"/>
    <col min="9217" max="9217" width="2.25" style="89" customWidth="1"/>
    <col min="9218" max="9218" width="47.75" style="89" customWidth="1"/>
    <col min="9219" max="9228" width="9" style="89"/>
    <col min="9229" max="9229" width="2.125" style="89" customWidth="1"/>
    <col min="9230" max="9472" width="9" style="89"/>
    <col min="9473" max="9473" width="2.25" style="89" customWidth="1"/>
    <col min="9474" max="9474" width="47.75" style="89" customWidth="1"/>
    <col min="9475" max="9484" width="9" style="89"/>
    <col min="9485" max="9485" width="2.125" style="89" customWidth="1"/>
    <col min="9486" max="9728" width="9" style="89"/>
    <col min="9729" max="9729" width="2.25" style="89" customWidth="1"/>
    <col min="9730" max="9730" width="47.75" style="89" customWidth="1"/>
    <col min="9731" max="9740" width="9" style="89"/>
    <col min="9741" max="9741" width="2.125" style="89" customWidth="1"/>
    <col min="9742" max="9984" width="9" style="89"/>
    <col min="9985" max="9985" width="2.25" style="89" customWidth="1"/>
    <col min="9986" max="9986" width="47.75" style="89" customWidth="1"/>
    <col min="9987" max="9996" width="9" style="89"/>
    <col min="9997" max="9997" width="2.125" style="89" customWidth="1"/>
    <col min="9998" max="10240" width="9" style="89"/>
    <col min="10241" max="10241" width="2.25" style="89" customWidth="1"/>
    <col min="10242" max="10242" width="47.75" style="89" customWidth="1"/>
    <col min="10243" max="10252" width="9" style="89"/>
    <col min="10253" max="10253" width="2.125" style="89" customWidth="1"/>
    <col min="10254" max="10496" width="9" style="89"/>
    <col min="10497" max="10497" width="2.25" style="89" customWidth="1"/>
    <col min="10498" max="10498" width="47.75" style="89" customWidth="1"/>
    <col min="10499" max="10508" width="9" style="89"/>
    <col min="10509" max="10509" width="2.125" style="89" customWidth="1"/>
    <col min="10510" max="10752" width="9" style="89"/>
    <col min="10753" max="10753" width="2.25" style="89" customWidth="1"/>
    <col min="10754" max="10754" width="47.75" style="89" customWidth="1"/>
    <col min="10755" max="10764" width="9" style="89"/>
    <col min="10765" max="10765" width="2.125" style="89" customWidth="1"/>
    <col min="10766" max="11008" width="9" style="89"/>
    <col min="11009" max="11009" width="2.25" style="89" customWidth="1"/>
    <col min="11010" max="11010" width="47.75" style="89" customWidth="1"/>
    <col min="11011" max="11020" width="9" style="89"/>
    <col min="11021" max="11021" width="2.125" style="89" customWidth="1"/>
    <col min="11022" max="11264" width="9" style="89"/>
    <col min="11265" max="11265" width="2.25" style="89" customWidth="1"/>
    <col min="11266" max="11266" width="47.75" style="89" customWidth="1"/>
    <col min="11267" max="11276" width="9" style="89"/>
    <col min="11277" max="11277" width="2.125" style="89" customWidth="1"/>
    <col min="11278" max="11520" width="9" style="89"/>
    <col min="11521" max="11521" width="2.25" style="89" customWidth="1"/>
    <col min="11522" max="11522" width="47.75" style="89" customWidth="1"/>
    <col min="11523" max="11532" width="9" style="89"/>
    <col min="11533" max="11533" width="2.125" style="89" customWidth="1"/>
    <col min="11534" max="11776" width="9" style="89"/>
    <col min="11777" max="11777" width="2.25" style="89" customWidth="1"/>
    <col min="11778" max="11778" width="47.75" style="89" customWidth="1"/>
    <col min="11779" max="11788" width="9" style="89"/>
    <col min="11789" max="11789" width="2.125" style="89" customWidth="1"/>
    <col min="11790" max="12032" width="9" style="89"/>
    <col min="12033" max="12033" width="2.25" style="89" customWidth="1"/>
    <col min="12034" max="12034" width="47.75" style="89" customWidth="1"/>
    <col min="12035" max="12044" width="9" style="89"/>
    <col min="12045" max="12045" width="2.125" style="89" customWidth="1"/>
    <col min="12046" max="12288" width="9" style="89"/>
    <col min="12289" max="12289" width="2.25" style="89" customWidth="1"/>
    <col min="12290" max="12290" width="47.75" style="89" customWidth="1"/>
    <col min="12291" max="12300" width="9" style="89"/>
    <col min="12301" max="12301" width="2.125" style="89" customWidth="1"/>
    <col min="12302" max="12544" width="9" style="89"/>
    <col min="12545" max="12545" width="2.25" style="89" customWidth="1"/>
    <col min="12546" max="12546" width="47.75" style="89" customWidth="1"/>
    <col min="12547" max="12556" width="9" style="89"/>
    <col min="12557" max="12557" width="2.125" style="89" customWidth="1"/>
    <col min="12558" max="12800" width="9" style="89"/>
    <col min="12801" max="12801" width="2.25" style="89" customWidth="1"/>
    <col min="12802" max="12802" width="47.75" style="89" customWidth="1"/>
    <col min="12803" max="12812" width="9" style="89"/>
    <col min="12813" max="12813" width="2.125" style="89" customWidth="1"/>
    <col min="12814" max="13056" width="9" style="89"/>
    <col min="13057" max="13057" width="2.25" style="89" customWidth="1"/>
    <col min="13058" max="13058" width="47.75" style="89" customWidth="1"/>
    <col min="13059" max="13068" width="9" style="89"/>
    <col min="13069" max="13069" width="2.125" style="89" customWidth="1"/>
    <col min="13070" max="13312" width="9" style="89"/>
    <col min="13313" max="13313" width="2.25" style="89" customWidth="1"/>
    <col min="13314" max="13314" width="47.75" style="89" customWidth="1"/>
    <col min="13315" max="13324" width="9" style="89"/>
    <col min="13325" max="13325" width="2.125" style="89" customWidth="1"/>
    <col min="13326" max="13568" width="9" style="89"/>
    <col min="13569" max="13569" width="2.25" style="89" customWidth="1"/>
    <col min="13570" max="13570" width="47.75" style="89" customWidth="1"/>
    <col min="13571" max="13580" width="9" style="89"/>
    <col min="13581" max="13581" width="2.125" style="89" customWidth="1"/>
    <col min="13582" max="13824" width="9" style="89"/>
    <col min="13825" max="13825" width="2.25" style="89" customWidth="1"/>
    <col min="13826" max="13826" width="47.75" style="89" customWidth="1"/>
    <col min="13827" max="13836" width="9" style="89"/>
    <col min="13837" max="13837" width="2.125" style="89" customWidth="1"/>
    <col min="13838" max="14080" width="9" style="89"/>
    <col min="14081" max="14081" width="2.25" style="89" customWidth="1"/>
    <col min="14082" max="14082" width="47.75" style="89" customWidth="1"/>
    <col min="14083" max="14092" width="9" style="89"/>
    <col min="14093" max="14093" width="2.125" style="89" customWidth="1"/>
    <col min="14094" max="14336" width="9" style="89"/>
    <col min="14337" max="14337" width="2.25" style="89" customWidth="1"/>
    <col min="14338" max="14338" width="47.75" style="89" customWidth="1"/>
    <col min="14339" max="14348" width="9" style="89"/>
    <col min="14349" max="14349" width="2.125" style="89" customWidth="1"/>
    <col min="14350" max="14592" width="9" style="89"/>
    <col min="14593" max="14593" width="2.25" style="89" customWidth="1"/>
    <col min="14594" max="14594" width="47.75" style="89" customWidth="1"/>
    <col min="14595" max="14604" width="9" style="89"/>
    <col min="14605" max="14605" width="2.125" style="89" customWidth="1"/>
    <col min="14606" max="14848" width="9" style="89"/>
    <col min="14849" max="14849" width="2.25" style="89" customWidth="1"/>
    <col min="14850" max="14850" width="47.75" style="89" customWidth="1"/>
    <col min="14851" max="14860" width="9" style="89"/>
    <col min="14861" max="14861" width="2.125" style="89" customWidth="1"/>
    <col min="14862" max="15104" width="9" style="89"/>
    <col min="15105" max="15105" width="2.25" style="89" customWidth="1"/>
    <col min="15106" max="15106" width="47.75" style="89" customWidth="1"/>
    <col min="15107" max="15116" width="9" style="89"/>
    <col min="15117" max="15117" width="2.125" style="89" customWidth="1"/>
    <col min="15118" max="15360" width="9" style="89"/>
    <col min="15361" max="15361" width="2.25" style="89" customWidth="1"/>
    <col min="15362" max="15362" width="47.75" style="89" customWidth="1"/>
    <col min="15363" max="15372" width="9" style="89"/>
    <col min="15373" max="15373" width="2.125" style="89" customWidth="1"/>
    <col min="15374" max="15616" width="9" style="89"/>
    <col min="15617" max="15617" width="2.25" style="89" customWidth="1"/>
    <col min="15618" max="15618" width="47.75" style="89" customWidth="1"/>
    <col min="15619" max="15628" width="9" style="89"/>
    <col min="15629" max="15629" width="2.125" style="89" customWidth="1"/>
    <col min="15630" max="15872" width="9" style="89"/>
    <col min="15873" max="15873" width="2.25" style="89" customWidth="1"/>
    <col min="15874" max="15874" width="47.75" style="89" customWidth="1"/>
    <col min="15875" max="15884" width="9" style="89"/>
    <col min="15885" max="15885" width="2.125" style="89" customWidth="1"/>
    <col min="15886" max="16128" width="9" style="89"/>
    <col min="16129" max="16129" width="2.25" style="89" customWidth="1"/>
    <col min="16130" max="16130" width="47.75" style="89" customWidth="1"/>
    <col min="16131" max="16140" width="9" style="89"/>
    <col min="16141" max="16141" width="2.125" style="89" customWidth="1"/>
    <col min="16142" max="16384" width="9" style="89"/>
  </cols>
  <sheetData>
    <row r="1" spans="2:14" ht="14.25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 t="s">
        <v>175</v>
      </c>
      <c r="M1" s="87"/>
      <c r="N1" s="87"/>
    </row>
    <row r="2" spans="2:14" ht="14.25">
      <c r="B2" s="346" t="s">
        <v>176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90"/>
      <c r="N2" s="90"/>
    </row>
    <row r="3" spans="2:14" ht="14.25"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91"/>
      <c r="N3" s="91"/>
    </row>
    <row r="4" spans="2:14">
      <c r="B4" s="272" t="e">
        <f>+#REF!</f>
        <v>#REF!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93"/>
      <c r="N4" s="93"/>
    </row>
    <row r="5" spans="2:14" ht="14.25"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93"/>
      <c r="N5" s="93"/>
    </row>
    <row r="6" spans="2:14">
      <c r="B6" s="51" t="e">
        <f>+#REF!</f>
        <v>#REF!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2:14">
      <c r="B7" s="51" t="e">
        <f>+#REF!</f>
        <v>#REF!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2:14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87"/>
      <c r="N8" s="87"/>
    </row>
    <row r="9" spans="2:14">
      <c r="B9" s="341" t="s">
        <v>48</v>
      </c>
      <c r="C9" s="348" t="s">
        <v>177</v>
      </c>
      <c r="D9" s="287"/>
      <c r="E9" s="287"/>
      <c r="F9" s="287"/>
      <c r="G9" s="287"/>
      <c r="H9" s="287"/>
      <c r="I9" s="287"/>
      <c r="J9" s="287"/>
      <c r="K9" s="287"/>
      <c r="L9" s="274"/>
      <c r="M9" s="87"/>
      <c r="N9" s="87"/>
    </row>
    <row r="10" spans="2:14">
      <c r="B10" s="341"/>
      <c r="C10" s="349" t="s">
        <v>3</v>
      </c>
      <c r="D10" s="303" t="s">
        <v>67</v>
      </c>
      <c r="E10" s="342"/>
      <c r="F10" s="343"/>
      <c r="G10" s="303" t="s">
        <v>178</v>
      </c>
      <c r="H10" s="342"/>
      <c r="I10" s="343"/>
      <c r="J10" s="303" t="s">
        <v>179</v>
      </c>
      <c r="K10" s="342"/>
      <c r="L10" s="343"/>
      <c r="M10" s="87"/>
      <c r="N10" s="87"/>
    </row>
    <row r="11" spans="2:14">
      <c r="B11" s="341"/>
      <c r="C11" s="349"/>
      <c r="D11" s="315" t="s">
        <v>9</v>
      </c>
      <c r="E11" s="323" t="s">
        <v>218</v>
      </c>
      <c r="F11" s="323" t="s">
        <v>219</v>
      </c>
      <c r="G11" s="315" t="s">
        <v>9</v>
      </c>
      <c r="H11" s="323" t="s">
        <v>220</v>
      </c>
      <c r="I11" s="323" t="s">
        <v>221</v>
      </c>
      <c r="J11" s="315" t="s">
        <v>9</v>
      </c>
      <c r="K11" s="323" t="s">
        <v>220</v>
      </c>
      <c r="L11" s="323" t="s">
        <v>221</v>
      </c>
      <c r="M11" s="87"/>
      <c r="N11" s="87"/>
    </row>
    <row r="12" spans="2:14">
      <c r="B12" s="341"/>
      <c r="C12" s="350"/>
      <c r="D12" s="295"/>
      <c r="E12" s="324"/>
      <c r="F12" s="324"/>
      <c r="G12" s="295"/>
      <c r="H12" s="324"/>
      <c r="I12" s="324"/>
      <c r="J12" s="295"/>
      <c r="K12" s="324"/>
      <c r="L12" s="324"/>
      <c r="M12" s="87"/>
      <c r="N12" s="87"/>
    </row>
    <row r="13" spans="2:14">
      <c r="B13" s="98" t="s">
        <v>76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7"/>
      <c r="N13" s="87"/>
    </row>
    <row r="14" spans="2:14">
      <c r="B14" s="98" t="s">
        <v>150</v>
      </c>
      <c r="C14" s="8">
        <f>+D14+G14+J14</f>
        <v>0</v>
      </c>
      <c r="D14" s="2">
        <f>SUM(E14:F14)</f>
        <v>0</v>
      </c>
      <c r="E14" s="3"/>
      <c r="F14" s="3"/>
      <c r="G14" s="2">
        <f>SUM(H14:I14)</f>
        <v>0</v>
      </c>
      <c r="H14" s="3"/>
      <c r="I14" s="3"/>
      <c r="J14" s="2">
        <f>SUM(K14:L14)</f>
        <v>0</v>
      </c>
      <c r="K14" s="3"/>
      <c r="L14" s="3"/>
      <c r="M14" s="87"/>
      <c r="N14" s="87"/>
    </row>
    <row r="15" spans="2:14">
      <c r="B15" s="98" t="s">
        <v>151</v>
      </c>
      <c r="C15" s="8">
        <f t="shared" ref="C15:C55" si="0">+D15+G15+J15</f>
        <v>0</v>
      </c>
      <c r="D15" s="2">
        <f t="shared" ref="D15:D55" si="1">SUM(E15:F15)</f>
        <v>0</v>
      </c>
      <c r="E15" s="3"/>
      <c r="F15" s="3"/>
      <c r="G15" s="2">
        <f t="shared" ref="G15:G55" si="2">SUM(H15:I15)</f>
        <v>0</v>
      </c>
      <c r="H15" s="3"/>
      <c r="I15" s="3"/>
      <c r="J15" s="2">
        <f t="shared" ref="J15:J55" si="3">SUM(K15:L15)</f>
        <v>0</v>
      </c>
      <c r="K15" s="3"/>
      <c r="L15" s="3"/>
      <c r="M15" s="87"/>
      <c r="N15" s="87"/>
    </row>
    <row r="16" spans="2:14">
      <c r="B16" s="99" t="s">
        <v>152</v>
      </c>
      <c r="C16" s="8">
        <f t="shared" si="0"/>
        <v>0</v>
      </c>
      <c r="D16" s="2">
        <f t="shared" si="1"/>
        <v>0</v>
      </c>
      <c r="E16" s="2">
        <f>SUM(E14:E15)</f>
        <v>0</v>
      </c>
      <c r="F16" s="2">
        <f>SUM(F14:F15)</f>
        <v>0</v>
      </c>
      <c r="G16" s="2">
        <f t="shared" si="2"/>
        <v>0</v>
      </c>
      <c r="H16" s="2">
        <f>SUM(H14:H15)</f>
        <v>0</v>
      </c>
      <c r="I16" s="2">
        <f>SUM(I14:I15)</f>
        <v>0</v>
      </c>
      <c r="J16" s="2">
        <f t="shared" si="3"/>
        <v>0</v>
      </c>
      <c r="K16" s="2">
        <f>SUM(K14:K15)</f>
        <v>0</v>
      </c>
      <c r="L16" s="2">
        <f>SUM(L14:L15)</f>
        <v>0</v>
      </c>
      <c r="M16" s="87"/>
      <c r="N16" s="87"/>
    </row>
    <row r="17" spans="2:14">
      <c r="B17" s="99" t="s">
        <v>79</v>
      </c>
      <c r="C17" s="8">
        <f t="shared" si="0"/>
        <v>0</v>
      </c>
      <c r="D17" s="2">
        <f t="shared" si="1"/>
        <v>0</v>
      </c>
      <c r="E17" s="3"/>
      <c r="F17" s="3"/>
      <c r="G17" s="2">
        <f t="shared" si="2"/>
        <v>0</v>
      </c>
      <c r="H17" s="3"/>
      <c r="I17" s="3"/>
      <c r="J17" s="2">
        <f t="shared" si="3"/>
        <v>0</v>
      </c>
      <c r="K17" s="3"/>
      <c r="L17" s="3"/>
      <c r="M17" s="87"/>
      <c r="N17" s="87"/>
    </row>
    <row r="18" spans="2:14">
      <c r="B18" s="98" t="s">
        <v>80</v>
      </c>
      <c r="C18" s="8">
        <f t="shared" si="0"/>
        <v>0</v>
      </c>
      <c r="D18" s="2">
        <f t="shared" si="1"/>
        <v>0</v>
      </c>
      <c r="E18" s="2">
        <f>+E16-E17</f>
        <v>0</v>
      </c>
      <c r="F18" s="2">
        <f>+F16-F17</f>
        <v>0</v>
      </c>
      <c r="G18" s="2">
        <f t="shared" si="2"/>
        <v>0</v>
      </c>
      <c r="H18" s="2">
        <f>+H16-H17</f>
        <v>0</v>
      </c>
      <c r="I18" s="2">
        <f>+I16-I17</f>
        <v>0</v>
      </c>
      <c r="J18" s="2">
        <f t="shared" si="3"/>
        <v>0</v>
      </c>
      <c r="K18" s="2">
        <f>+K16-K17</f>
        <v>0</v>
      </c>
      <c r="L18" s="2">
        <f>+L16-L17</f>
        <v>0</v>
      </c>
      <c r="M18" s="87"/>
      <c r="N18" s="87"/>
    </row>
    <row r="19" spans="2:14">
      <c r="B19" s="98" t="s">
        <v>81</v>
      </c>
      <c r="C19" s="8"/>
      <c r="D19" s="2"/>
      <c r="E19" s="2"/>
      <c r="F19" s="2"/>
      <c r="G19" s="2"/>
      <c r="H19" s="2"/>
      <c r="I19" s="2"/>
      <c r="J19" s="2"/>
      <c r="K19" s="2"/>
      <c r="L19" s="2"/>
      <c r="M19" s="87"/>
      <c r="N19" s="87"/>
    </row>
    <row r="20" spans="2:14">
      <c r="B20" s="98" t="s">
        <v>82</v>
      </c>
      <c r="C20" s="8">
        <f t="shared" si="0"/>
        <v>0</v>
      </c>
      <c r="D20" s="2">
        <f t="shared" si="1"/>
        <v>0</v>
      </c>
      <c r="E20" s="3"/>
      <c r="F20" s="3"/>
      <c r="G20" s="2">
        <f t="shared" si="2"/>
        <v>0</v>
      </c>
      <c r="H20" s="3"/>
      <c r="I20" s="3"/>
      <c r="J20" s="2">
        <f t="shared" si="3"/>
        <v>0</v>
      </c>
      <c r="K20" s="3"/>
      <c r="L20" s="3"/>
      <c r="M20" s="87"/>
      <c r="N20" s="87"/>
    </row>
    <row r="21" spans="2:14">
      <c r="B21" s="98" t="s">
        <v>83</v>
      </c>
      <c r="C21" s="8">
        <f t="shared" si="0"/>
        <v>0</v>
      </c>
      <c r="D21" s="2">
        <f t="shared" si="1"/>
        <v>0</v>
      </c>
      <c r="E21" s="3"/>
      <c r="F21" s="3"/>
      <c r="G21" s="2">
        <f t="shared" si="2"/>
        <v>0</v>
      </c>
      <c r="H21" s="3"/>
      <c r="I21" s="3"/>
      <c r="J21" s="2">
        <f t="shared" si="3"/>
        <v>0</v>
      </c>
      <c r="K21" s="3"/>
      <c r="L21" s="3"/>
      <c r="M21" s="87"/>
      <c r="N21" s="87"/>
    </row>
    <row r="22" spans="2:14">
      <c r="B22" s="98" t="s">
        <v>84</v>
      </c>
      <c r="C22" s="8">
        <f t="shared" si="0"/>
        <v>0</v>
      </c>
      <c r="D22" s="2">
        <f t="shared" si="1"/>
        <v>0</v>
      </c>
      <c r="E22" s="3"/>
      <c r="F22" s="3"/>
      <c r="G22" s="2">
        <f t="shared" si="2"/>
        <v>0</v>
      </c>
      <c r="H22" s="3"/>
      <c r="I22" s="3"/>
      <c r="J22" s="2">
        <f t="shared" si="3"/>
        <v>0</v>
      </c>
      <c r="K22" s="3"/>
      <c r="L22" s="3"/>
      <c r="M22" s="87"/>
      <c r="N22" s="87"/>
    </row>
    <row r="23" spans="2:14">
      <c r="B23" s="98" t="s">
        <v>153</v>
      </c>
      <c r="C23" s="8">
        <f t="shared" si="0"/>
        <v>0</v>
      </c>
      <c r="D23" s="2">
        <f t="shared" si="1"/>
        <v>0</v>
      </c>
      <c r="E23" s="3"/>
      <c r="F23" s="3"/>
      <c r="G23" s="2">
        <f t="shared" si="2"/>
        <v>0</v>
      </c>
      <c r="H23" s="3"/>
      <c r="I23" s="3"/>
      <c r="J23" s="2">
        <f t="shared" si="3"/>
        <v>0</v>
      </c>
      <c r="K23" s="3"/>
      <c r="L23" s="3"/>
      <c r="M23" s="87"/>
      <c r="N23" s="87"/>
    </row>
    <row r="24" spans="2:14">
      <c r="B24" s="98" t="s">
        <v>154</v>
      </c>
      <c r="C24" s="8">
        <f t="shared" si="0"/>
        <v>0</v>
      </c>
      <c r="D24" s="2">
        <f t="shared" si="1"/>
        <v>0</v>
      </c>
      <c r="E24" s="3"/>
      <c r="F24" s="3"/>
      <c r="G24" s="2">
        <f t="shared" si="2"/>
        <v>0</v>
      </c>
      <c r="H24" s="3"/>
      <c r="I24" s="3"/>
      <c r="J24" s="2">
        <f t="shared" si="3"/>
        <v>0</v>
      </c>
      <c r="K24" s="3"/>
      <c r="L24" s="3"/>
      <c r="M24" s="87"/>
      <c r="N24" s="87"/>
    </row>
    <row r="25" spans="2:14">
      <c r="B25" s="98" t="s">
        <v>88</v>
      </c>
      <c r="C25" s="8">
        <f t="shared" si="0"/>
        <v>0</v>
      </c>
      <c r="D25" s="2">
        <f t="shared" si="1"/>
        <v>0</v>
      </c>
      <c r="E25" s="2">
        <f>SUM(E20:E24)</f>
        <v>0</v>
      </c>
      <c r="F25" s="2">
        <f>SUM(F20:F24)</f>
        <v>0</v>
      </c>
      <c r="G25" s="2">
        <f t="shared" si="2"/>
        <v>0</v>
      </c>
      <c r="H25" s="2">
        <f>SUM(H20:H24)</f>
        <v>0</v>
      </c>
      <c r="I25" s="2">
        <f>SUM(I20:I24)</f>
        <v>0</v>
      </c>
      <c r="J25" s="2">
        <f t="shared" si="3"/>
        <v>0</v>
      </c>
      <c r="K25" s="2">
        <f>SUM(K20:K24)</f>
        <v>0</v>
      </c>
      <c r="L25" s="2">
        <f>SUM(L20:L24)</f>
        <v>0</v>
      </c>
      <c r="M25" s="87"/>
      <c r="N25" s="87"/>
    </row>
    <row r="26" spans="2:14">
      <c r="B26" s="98" t="s">
        <v>155</v>
      </c>
      <c r="C26" s="8">
        <f t="shared" si="0"/>
        <v>0</v>
      </c>
      <c r="D26" s="2">
        <f t="shared" si="1"/>
        <v>0</v>
      </c>
      <c r="E26" s="3"/>
      <c r="F26" s="3"/>
      <c r="G26" s="2">
        <f t="shared" si="2"/>
        <v>0</v>
      </c>
      <c r="H26" s="3"/>
      <c r="I26" s="3"/>
      <c r="J26" s="2">
        <f t="shared" si="3"/>
        <v>0</v>
      </c>
      <c r="K26" s="3"/>
      <c r="L26" s="3"/>
      <c r="M26" s="87"/>
      <c r="N26" s="87"/>
    </row>
    <row r="27" spans="2:14">
      <c r="B27" s="98" t="s">
        <v>156</v>
      </c>
      <c r="C27" s="8">
        <f t="shared" si="0"/>
        <v>0</v>
      </c>
      <c r="D27" s="2">
        <f t="shared" si="1"/>
        <v>0</v>
      </c>
      <c r="E27" s="3"/>
      <c r="F27" s="3"/>
      <c r="G27" s="2">
        <f t="shared" si="2"/>
        <v>0</v>
      </c>
      <c r="H27" s="3"/>
      <c r="I27" s="3"/>
      <c r="J27" s="2">
        <f t="shared" si="3"/>
        <v>0</v>
      </c>
      <c r="K27" s="3"/>
      <c r="L27" s="3"/>
      <c r="M27" s="87"/>
      <c r="N27" s="87"/>
    </row>
    <row r="28" spans="2:14">
      <c r="B28" s="98" t="s">
        <v>157</v>
      </c>
      <c r="C28" s="8">
        <f t="shared" si="0"/>
        <v>0</v>
      </c>
      <c r="D28" s="2">
        <f t="shared" si="1"/>
        <v>0</v>
      </c>
      <c r="E28" s="2">
        <f>+E26</f>
        <v>0</v>
      </c>
      <c r="F28" s="2">
        <f>+F26</f>
        <v>0</v>
      </c>
      <c r="G28" s="2">
        <f t="shared" si="2"/>
        <v>0</v>
      </c>
      <c r="H28" s="2">
        <f>+H26</f>
        <v>0</v>
      </c>
      <c r="I28" s="2">
        <f>+I26</f>
        <v>0</v>
      </c>
      <c r="J28" s="2">
        <f t="shared" si="3"/>
        <v>0</v>
      </c>
      <c r="K28" s="2">
        <f>+K26</f>
        <v>0</v>
      </c>
      <c r="L28" s="2">
        <f>+L26</f>
        <v>0</v>
      </c>
      <c r="M28" s="87"/>
      <c r="N28" s="87"/>
    </row>
    <row r="29" spans="2:14">
      <c r="B29" s="98" t="s">
        <v>92</v>
      </c>
      <c r="C29" s="8"/>
      <c r="D29" s="2"/>
      <c r="E29" s="2"/>
      <c r="F29" s="2"/>
      <c r="G29" s="2"/>
      <c r="H29" s="2"/>
      <c r="I29" s="2"/>
      <c r="J29" s="2"/>
      <c r="K29" s="2"/>
      <c r="L29" s="2"/>
      <c r="M29" s="87"/>
      <c r="N29" s="87"/>
    </row>
    <row r="30" spans="2:14">
      <c r="B30" s="98" t="s">
        <v>93</v>
      </c>
      <c r="C30" s="8">
        <f t="shared" si="0"/>
        <v>0</v>
      </c>
      <c r="D30" s="2">
        <f t="shared" si="1"/>
        <v>0</v>
      </c>
      <c r="E30" s="3"/>
      <c r="F30" s="3"/>
      <c r="G30" s="2">
        <f t="shared" si="2"/>
        <v>0</v>
      </c>
      <c r="H30" s="3"/>
      <c r="I30" s="3"/>
      <c r="J30" s="2">
        <f t="shared" si="3"/>
        <v>0</v>
      </c>
      <c r="K30" s="3"/>
      <c r="L30" s="3"/>
      <c r="M30" s="87"/>
      <c r="N30" s="87"/>
    </row>
    <row r="31" spans="2:14">
      <c r="B31" s="98" t="s">
        <v>94</v>
      </c>
      <c r="C31" s="8">
        <f t="shared" si="0"/>
        <v>0</v>
      </c>
      <c r="D31" s="2">
        <f t="shared" si="1"/>
        <v>0</v>
      </c>
      <c r="E31" s="3"/>
      <c r="F31" s="3"/>
      <c r="G31" s="2">
        <f t="shared" si="2"/>
        <v>0</v>
      </c>
      <c r="H31" s="3"/>
      <c r="I31" s="3"/>
      <c r="J31" s="2">
        <f t="shared" si="3"/>
        <v>0</v>
      </c>
      <c r="K31" s="3"/>
      <c r="L31" s="3"/>
      <c r="M31" s="87"/>
      <c r="N31" s="87"/>
    </row>
    <row r="32" spans="2:14">
      <c r="B32" s="98" t="s">
        <v>95</v>
      </c>
      <c r="C32" s="8">
        <f t="shared" si="0"/>
        <v>0</v>
      </c>
      <c r="D32" s="2">
        <f t="shared" si="1"/>
        <v>0</v>
      </c>
      <c r="E32" s="3"/>
      <c r="F32" s="3"/>
      <c r="G32" s="2">
        <f t="shared" si="2"/>
        <v>0</v>
      </c>
      <c r="H32" s="3"/>
      <c r="I32" s="3"/>
      <c r="J32" s="2">
        <f t="shared" si="3"/>
        <v>0</v>
      </c>
      <c r="K32" s="3"/>
      <c r="L32" s="3"/>
      <c r="M32" s="87"/>
      <c r="N32" s="87"/>
    </row>
    <row r="33" spans="2:14">
      <c r="B33" s="98" t="s">
        <v>96</v>
      </c>
      <c r="C33" s="8">
        <f t="shared" si="0"/>
        <v>0</v>
      </c>
      <c r="D33" s="2">
        <f t="shared" si="1"/>
        <v>0</v>
      </c>
      <c r="E33" s="3"/>
      <c r="F33" s="3"/>
      <c r="G33" s="2">
        <f t="shared" si="2"/>
        <v>0</v>
      </c>
      <c r="H33" s="3"/>
      <c r="I33" s="3"/>
      <c r="J33" s="2">
        <f t="shared" si="3"/>
        <v>0</v>
      </c>
      <c r="K33" s="3"/>
      <c r="L33" s="3"/>
      <c r="M33" s="87"/>
      <c r="N33" s="87"/>
    </row>
    <row r="34" spans="2:14">
      <c r="B34" s="98" t="s">
        <v>97</v>
      </c>
      <c r="C34" s="8">
        <f t="shared" si="0"/>
        <v>0</v>
      </c>
      <c r="D34" s="2">
        <f t="shared" si="1"/>
        <v>0</v>
      </c>
      <c r="E34" s="3"/>
      <c r="F34" s="3"/>
      <c r="G34" s="2">
        <f t="shared" si="2"/>
        <v>0</v>
      </c>
      <c r="H34" s="3"/>
      <c r="I34" s="3"/>
      <c r="J34" s="2">
        <f t="shared" si="3"/>
        <v>0</v>
      </c>
      <c r="K34" s="3"/>
      <c r="L34" s="3"/>
      <c r="M34" s="87"/>
      <c r="N34" s="87"/>
    </row>
    <row r="35" spans="2:14">
      <c r="B35" s="98" t="s">
        <v>98</v>
      </c>
      <c r="C35" s="8">
        <f t="shared" si="0"/>
        <v>0</v>
      </c>
      <c r="D35" s="2">
        <f t="shared" si="1"/>
        <v>0</v>
      </c>
      <c r="E35" s="3"/>
      <c r="F35" s="3"/>
      <c r="G35" s="2">
        <f t="shared" si="2"/>
        <v>0</v>
      </c>
      <c r="H35" s="3"/>
      <c r="I35" s="3"/>
      <c r="J35" s="2">
        <f t="shared" si="3"/>
        <v>0</v>
      </c>
      <c r="K35" s="3"/>
      <c r="L35" s="3"/>
      <c r="M35" s="87"/>
      <c r="N35" s="87"/>
    </row>
    <row r="36" spans="2:14">
      <c r="B36" s="98" t="s">
        <v>99</v>
      </c>
      <c r="C36" s="8">
        <f t="shared" si="0"/>
        <v>0</v>
      </c>
      <c r="D36" s="2">
        <f t="shared" si="1"/>
        <v>0</v>
      </c>
      <c r="E36" s="3"/>
      <c r="F36" s="3"/>
      <c r="G36" s="2">
        <f t="shared" si="2"/>
        <v>0</v>
      </c>
      <c r="H36" s="3"/>
      <c r="I36" s="3"/>
      <c r="J36" s="2">
        <f t="shared" si="3"/>
        <v>0</v>
      </c>
      <c r="K36" s="3"/>
      <c r="L36" s="3"/>
      <c r="M36" s="87"/>
      <c r="N36" s="87"/>
    </row>
    <row r="37" spans="2:14">
      <c r="B37" s="98" t="s">
        <v>100</v>
      </c>
      <c r="C37" s="8">
        <f t="shared" si="0"/>
        <v>0</v>
      </c>
      <c r="D37" s="2">
        <f t="shared" si="1"/>
        <v>0</v>
      </c>
      <c r="E37" s="3"/>
      <c r="F37" s="3"/>
      <c r="G37" s="2">
        <f t="shared" si="2"/>
        <v>0</v>
      </c>
      <c r="H37" s="3"/>
      <c r="I37" s="3"/>
      <c r="J37" s="2">
        <f t="shared" si="3"/>
        <v>0</v>
      </c>
      <c r="K37" s="3"/>
      <c r="L37" s="3"/>
      <c r="M37" s="87"/>
      <c r="N37" s="87"/>
    </row>
    <row r="38" spans="2:14">
      <c r="B38" s="98" t="s">
        <v>101</v>
      </c>
      <c r="C38" s="8">
        <f t="shared" si="0"/>
        <v>0</v>
      </c>
      <c r="D38" s="2">
        <f t="shared" si="1"/>
        <v>0</v>
      </c>
      <c r="E38" s="3"/>
      <c r="F38" s="3"/>
      <c r="G38" s="2">
        <f t="shared" si="2"/>
        <v>0</v>
      </c>
      <c r="H38" s="3"/>
      <c r="I38" s="3"/>
      <c r="J38" s="2">
        <f t="shared" si="3"/>
        <v>0</v>
      </c>
      <c r="K38" s="3"/>
      <c r="L38" s="3"/>
      <c r="M38" s="87"/>
      <c r="N38" s="87"/>
    </row>
    <row r="39" spans="2:14">
      <c r="B39" s="98" t="s">
        <v>158</v>
      </c>
      <c r="C39" s="8">
        <f t="shared" si="0"/>
        <v>0</v>
      </c>
      <c r="D39" s="2">
        <f t="shared" si="1"/>
        <v>0</v>
      </c>
      <c r="E39" s="3"/>
      <c r="F39" s="3"/>
      <c r="G39" s="2">
        <f t="shared" si="2"/>
        <v>0</v>
      </c>
      <c r="H39" s="3"/>
      <c r="I39" s="3"/>
      <c r="J39" s="2">
        <f t="shared" si="3"/>
        <v>0</v>
      </c>
      <c r="K39" s="3"/>
      <c r="L39" s="3"/>
      <c r="M39" s="87"/>
      <c r="N39" s="87"/>
    </row>
    <row r="40" spans="2:14">
      <c r="B40" s="98" t="s">
        <v>159</v>
      </c>
      <c r="C40" s="8">
        <f t="shared" si="0"/>
        <v>0</v>
      </c>
      <c r="D40" s="2">
        <f t="shared" si="1"/>
        <v>0</v>
      </c>
      <c r="E40" s="3"/>
      <c r="F40" s="3"/>
      <c r="G40" s="2">
        <f t="shared" si="2"/>
        <v>0</v>
      </c>
      <c r="H40" s="3"/>
      <c r="I40" s="3"/>
      <c r="J40" s="2">
        <f t="shared" si="3"/>
        <v>0</v>
      </c>
      <c r="K40" s="3"/>
      <c r="L40" s="3"/>
      <c r="M40" s="87"/>
      <c r="N40" s="87"/>
    </row>
    <row r="41" spans="2:14">
      <c r="B41" s="98" t="s">
        <v>160</v>
      </c>
      <c r="C41" s="8">
        <f t="shared" si="0"/>
        <v>0</v>
      </c>
      <c r="D41" s="2">
        <f t="shared" si="1"/>
        <v>0</v>
      </c>
      <c r="E41" s="3"/>
      <c r="F41" s="3"/>
      <c r="G41" s="2">
        <f t="shared" si="2"/>
        <v>0</v>
      </c>
      <c r="H41" s="3"/>
      <c r="I41" s="3"/>
      <c r="J41" s="2">
        <f t="shared" si="3"/>
        <v>0</v>
      </c>
      <c r="K41" s="3"/>
      <c r="L41" s="3"/>
      <c r="M41" s="87"/>
      <c r="N41" s="87"/>
    </row>
    <row r="42" spans="2:14">
      <c r="B42" s="98" t="s">
        <v>161</v>
      </c>
      <c r="C42" s="8">
        <f t="shared" si="0"/>
        <v>0</v>
      </c>
      <c r="D42" s="2">
        <f t="shared" si="1"/>
        <v>0</v>
      </c>
      <c r="E42" s="3"/>
      <c r="F42" s="3"/>
      <c r="G42" s="2">
        <f t="shared" si="2"/>
        <v>0</v>
      </c>
      <c r="H42" s="3"/>
      <c r="I42" s="3"/>
      <c r="J42" s="2">
        <f t="shared" si="3"/>
        <v>0</v>
      </c>
      <c r="K42" s="3"/>
      <c r="L42" s="3"/>
      <c r="M42" s="87"/>
      <c r="N42" s="87"/>
    </row>
    <row r="43" spans="2:14">
      <c r="B43" s="98" t="s">
        <v>162</v>
      </c>
      <c r="C43" s="8">
        <f t="shared" si="0"/>
        <v>0</v>
      </c>
      <c r="D43" s="2">
        <f t="shared" si="1"/>
        <v>0</v>
      </c>
      <c r="E43" s="3"/>
      <c r="F43" s="3"/>
      <c r="G43" s="2">
        <f t="shared" si="2"/>
        <v>0</v>
      </c>
      <c r="H43" s="3"/>
      <c r="I43" s="3"/>
      <c r="J43" s="2">
        <f t="shared" si="3"/>
        <v>0</v>
      </c>
      <c r="K43" s="3"/>
      <c r="L43" s="3"/>
      <c r="M43" s="87"/>
      <c r="N43" s="87"/>
    </row>
    <row r="44" spans="2:14">
      <c r="B44" s="98" t="s">
        <v>163</v>
      </c>
      <c r="C44" s="8">
        <f t="shared" si="0"/>
        <v>0</v>
      </c>
      <c r="D44" s="2">
        <f t="shared" si="1"/>
        <v>0</v>
      </c>
      <c r="E44" s="3"/>
      <c r="F44" s="3"/>
      <c r="G44" s="2">
        <f t="shared" si="2"/>
        <v>0</v>
      </c>
      <c r="H44" s="3"/>
      <c r="I44" s="3"/>
      <c r="J44" s="2">
        <f t="shared" si="3"/>
        <v>0</v>
      </c>
      <c r="K44" s="3"/>
      <c r="L44" s="3"/>
      <c r="M44" s="87"/>
      <c r="N44" s="87"/>
    </row>
    <row r="45" spans="2:14">
      <c r="B45" s="98" t="s">
        <v>164</v>
      </c>
      <c r="C45" s="8">
        <f t="shared" si="0"/>
        <v>0</v>
      </c>
      <c r="D45" s="2">
        <f t="shared" si="1"/>
        <v>0</v>
      </c>
      <c r="E45" s="3"/>
      <c r="F45" s="3"/>
      <c r="G45" s="2">
        <f t="shared" si="2"/>
        <v>0</v>
      </c>
      <c r="H45" s="3"/>
      <c r="I45" s="3"/>
      <c r="J45" s="2">
        <f t="shared" si="3"/>
        <v>0</v>
      </c>
      <c r="K45" s="3"/>
      <c r="L45" s="3"/>
      <c r="M45" s="87"/>
      <c r="N45" s="87"/>
    </row>
    <row r="46" spans="2:14">
      <c r="B46" s="98" t="s">
        <v>165</v>
      </c>
      <c r="C46" s="8">
        <f t="shared" si="0"/>
        <v>0</v>
      </c>
      <c r="D46" s="2">
        <f t="shared" si="1"/>
        <v>0</v>
      </c>
      <c r="E46" s="3"/>
      <c r="F46" s="3"/>
      <c r="G46" s="2">
        <f t="shared" si="2"/>
        <v>0</v>
      </c>
      <c r="H46" s="3"/>
      <c r="I46" s="3"/>
      <c r="J46" s="2">
        <f t="shared" si="3"/>
        <v>0</v>
      </c>
      <c r="K46" s="3"/>
      <c r="L46" s="3"/>
      <c r="M46" s="87"/>
      <c r="N46" s="87"/>
    </row>
    <row r="47" spans="2:14">
      <c r="B47" s="98" t="s">
        <v>166</v>
      </c>
      <c r="C47" s="8">
        <f t="shared" si="0"/>
        <v>0</v>
      </c>
      <c r="D47" s="2">
        <f t="shared" si="1"/>
        <v>0</v>
      </c>
      <c r="E47" s="3"/>
      <c r="F47" s="3"/>
      <c r="G47" s="2">
        <f t="shared" si="2"/>
        <v>0</v>
      </c>
      <c r="H47" s="3"/>
      <c r="I47" s="3"/>
      <c r="J47" s="2">
        <f t="shared" si="3"/>
        <v>0</v>
      </c>
      <c r="K47" s="3"/>
      <c r="L47" s="3"/>
      <c r="M47" s="87"/>
      <c r="N47" s="87"/>
    </row>
    <row r="48" spans="2:14">
      <c r="B48" s="98" t="s">
        <v>167</v>
      </c>
      <c r="C48" s="8">
        <f t="shared" si="0"/>
        <v>0</v>
      </c>
      <c r="D48" s="2">
        <f t="shared" si="1"/>
        <v>0</v>
      </c>
      <c r="E48" s="3"/>
      <c r="F48" s="3"/>
      <c r="G48" s="2">
        <f t="shared" si="2"/>
        <v>0</v>
      </c>
      <c r="H48" s="3"/>
      <c r="I48" s="3"/>
      <c r="J48" s="2">
        <f t="shared" si="3"/>
        <v>0</v>
      </c>
      <c r="K48" s="3"/>
      <c r="L48" s="3"/>
      <c r="M48" s="87"/>
      <c r="N48" s="87"/>
    </row>
    <row r="49" spans="2:14">
      <c r="B49" s="98" t="s">
        <v>168</v>
      </c>
      <c r="C49" s="8">
        <f t="shared" si="0"/>
        <v>0</v>
      </c>
      <c r="D49" s="2">
        <f t="shared" si="1"/>
        <v>0</v>
      </c>
      <c r="E49" s="3"/>
      <c r="F49" s="3"/>
      <c r="G49" s="2">
        <f t="shared" si="2"/>
        <v>0</v>
      </c>
      <c r="H49" s="3"/>
      <c r="I49" s="3"/>
      <c r="J49" s="2">
        <f t="shared" si="3"/>
        <v>0</v>
      </c>
      <c r="K49" s="3"/>
      <c r="L49" s="3"/>
      <c r="M49" s="87"/>
      <c r="N49" s="87"/>
    </row>
    <row r="50" spans="2:14">
      <c r="B50" s="98" t="s">
        <v>169</v>
      </c>
      <c r="C50" s="8">
        <f t="shared" si="0"/>
        <v>0</v>
      </c>
      <c r="D50" s="2">
        <f t="shared" si="1"/>
        <v>0</v>
      </c>
      <c r="E50" s="2">
        <f>SUM(E30:E49)</f>
        <v>0</v>
      </c>
      <c r="F50" s="2">
        <f>SUM(F30:F49)</f>
        <v>0</v>
      </c>
      <c r="G50" s="2">
        <f t="shared" si="2"/>
        <v>0</v>
      </c>
      <c r="H50" s="2">
        <f>SUM(H30:H49)</f>
        <v>0</v>
      </c>
      <c r="I50" s="2">
        <f>SUM(I30:I49)</f>
        <v>0</v>
      </c>
      <c r="J50" s="2">
        <f t="shared" si="3"/>
        <v>0</v>
      </c>
      <c r="K50" s="2">
        <f>SUM(K30:K49)</f>
        <v>0</v>
      </c>
      <c r="L50" s="2">
        <f>SUM(L30:L49)</f>
        <v>0</v>
      </c>
      <c r="M50" s="87"/>
      <c r="N50" s="87"/>
    </row>
    <row r="51" spans="2:14">
      <c r="B51" s="98" t="s">
        <v>170</v>
      </c>
      <c r="C51" s="8">
        <f t="shared" si="0"/>
        <v>0</v>
      </c>
      <c r="D51" s="2">
        <f t="shared" si="1"/>
        <v>0</v>
      </c>
      <c r="E51" s="2">
        <f>+E50+E28+E25+E18</f>
        <v>0</v>
      </c>
      <c r="F51" s="2">
        <f>+F50+F28+F25+F18</f>
        <v>0</v>
      </c>
      <c r="G51" s="2">
        <f t="shared" si="2"/>
        <v>0</v>
      </c>
      <c r="H51" s="2">
        <f>+H50+H28+H25+H18</f>
        <v>0</v>
      </c>
      <c r="I51" s="2">
        <f>+I50+I28+I25+I18</f>
        <v>0</v>
      </c>
      <c r="J51" s="2">
        <f t="shared" si="3"/>
        <v>0</v>
      </c>
      <c r="K51" s="2">
        <f>+K50+K28+K25+K18</f>
        <v>0</v>
      </c>
      <c r="L51" s="2">
        <f>+L50+L28+L25+L18</f>
        <v>0</v>
      </c>
      <c r="M51" s="87"/>
      <c r="N51" s="87"/>
    </row>
    <row r="52" spans="2:14">
      <c r="B52" s="98" t="s">
        <v>171</v>
      </c>
      <c r="C52" s="8">
        <f t="shared" si="0"/>
        <v>0</v>
      </c>
      <c r="D52" s="2">
        <f t="shared" si="1"/>
        <v>0</v>
      </c>
      <c r="E52" s="3"/>
      <c r="F52" s="3"/>
      <c r="G52" s="2">
        <f t="shared" si="2"/>
        <v>0</v>
      </c>
      <c r="H52" s="3"/>
      <c r="I52" s="3"/>
      <c r="J52" s="2">
        <f t="shared" si="3"/>
        <v>0</v>
      </c>
      <c r="K52" s="3"/>
      <c r="L52" s="3"/>
      <c r="M52" s="87"/>
      <c r="N52" s="87"/>
    </row>
    <row r="53" spans="2:14">
      <c r="B53" s="98" t="s">
        <v>172</v>
      </c>
      <c r="C53" s="8">
        <f t="shared" si="0"/>
        <v>0</v>
      </c>
      <c r="D53" s="2">
        <f t="shared" si="1"/>
        <v>0</v>
      </c>
      <c r="E53" s="2">
        <f>SUM(E51:E52)</f>
        <v>0</v>
      </c>
      <c r="F53" s="2">
        <f>SUM(F51:F52)</f>
        <v>0</v>
      </c>
      <c r="G53" s="2">
        <f t="shared" si="2"/>
        <v>0</v>
      </c>
      <c r="H53" s="2">
        <f>SUM(H51:H52)</f>
        <v>0</v>
      </c>
      <c r="I53" s="2">
        <f>SUM(I51:I52)</f>
        <v>0</v>
      </c>
      <c r="J53" s="2">
        <f t="shared" si="3"/>
        <v>0</v>
      </c>
      <c r="K53" s="2">
        <f>SUM(K51:K52)</f>
        <v>0</v>
      </c>
      <c r="L53" s="2">
        <f>SUM(L51:L52)</f>
        <v>0</v>
      </c>
      <c r="M53" s="87"/>
      <c r="N53" s="87"/>
    </row>
    <row r="54" spans="2:14">
      <c r="B54" s="98" t="s">
        <v>173</v>
      </c>
      <c r="C54" s="8">
        <f t="shared" si="0"/>
        <v>0</v>
      </c>
      <c r="D54" s="2">
        <f t="shared" si="1"/>
        <v>0</v>
      </c>
      <c r="E54" s="3"/>
      <c r="F54" s="3"/>
      <c r="G54" s="2">
        <f t="shared" si="2"/>
        <v>0</v>
      </c>
      <c r="H54" s="3"/>
      <c r="I54" s="3"/>
      <c r="J54" s="2">
        <f t="shared" si="3"/>
        <v>0</v>
      </c>
      <c r="K54" s="3"/>
      <c r="L54" s="3"/>
      <c r="M54" s="87"/>
      <c r="N54" s="87"/>
    </row>
    <row r="55" spans="2:14">
      <c r="B55" s="133" t="s">
        <v>174</v>
      </c>
      <c r="C55" s="9">
        <f t="shared" si="0"/>
        <v>0</v>
      </c>
      <c r="D55" s="24">
        <f t="shared" si="1"/>
        <v>0</v>
      </c>
      <c r="E55" s="24">
        <f>+E53-E54</f>
        <v>0</v>
      </c>
      <c r="F55" s="24">
        <f>+F53-F54</f>
        <v>0</v>
      </c>
      <c r="G55" s="24">
        <f t="shared" si="2"/>
        <v>0</v>
      </c>
      <c r="H55" s="24">
        <f>+H53-H54</f>
        <v>0</v>
      </c>
      <c r="I55" s="24">
        <f>+I53-I54</f>
        <v>0</v>
      </c>
      <c r="J55" s="24">
        <f t="shared" si="3"/>
        <v>0</v>
      </c>
      <c r="K55" s="24">
        <f>+K53-K54</f>
        <v>0</v>
      </c>
      <c r="L55" s="24">
        <f>+L53-L54</f>
        <v>0</v>
      </c>
      <c r="M55" s="87"/>
      <c r="N55" s="87"/>
    </row>
    <row r="56" spans="2:14">
      <c r="B56" s="13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87"/>
      <c r="N56" s="87"/>
    </row>
    <row r="57" spans="2:14">
      <c r="B57" s="13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87"/>
      <c r="N57" s="87"/>
    </row>
    <row r="58" spans="2:14">
      <c r="B58" s="13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87"/>
      <c r="N58" s="87"/>
    </row>
    <row r="59" spans="2:14">
      <c r="B59" s="13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87"/>
      <c r="N59" s="87"/>
    </row>
    <row r="60" spans="2:14">
      <c r="B60" s="13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4">
      <c r="B61" s="13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4">
      <c r="B62" s="13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4">
      <c r="B63" s="13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4">
      <c r="B64" s="13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>
      <c r="B65" s="13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>
      <c r="B66" s="13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</row>
    <row r="68" spans="2:1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2:1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</row>
  </sheetData>
  <mergeCells count="19">
    <mergeCell ref="L11:L12"/>
    <mergeCell ref="D11:D12"/>
    <mergeCell ref="E11:E12"/>
    <mergeCell ref="F11:F12"/>
    <mergeCell ref="G11:G12"/>
    <mergeCell ref="H11:H12"/>
    <mergeCell ref="I11:I12"/>
    <mergeCell ref="B2:L2"/>
    <mergeCell ref="B3:L3"/>
    <mergeCell ref="B4:L4"/>
    <mergeCell ref="B5:L5"/>
    <mergeCell ref="B9:B12"/>
    <mergeCell ref="C9:L9"/>
    <mergeCell ref="C10:C12"/>
    <mergeCell ref="D10:F10"/>
    <mergeCell ref="G10:I10"/>
    <mergeCell ref="J10:L10"/>
    <mergeCell ref="J11:J12"/>
    <mergeCell ref="K11:K12"/>
  </mergeCells>
  <phoneticPr fontId="25"/>
  <pageMargins left="0.7" right="0.7" top="0.75" bottom="0.75" header="0.3" footer="0.3"/>
  <pageSetup paperSize="9" scale="6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F48"/>
  <sheetViews>
    <sheetView view="pageBreakPreview" zoomScale="60" zoomScaleNormal="100" workbookViewId="0">
      <selection activeCell="F9" sqref="F9:N9"/>
    </sheetView>
  </sheetViews>
  <sheetFormatPr defaultRowHeight="17.25"/>
  <cols>
    <col min="1" max="1" width="2.125" style="42" customWidth="1"/>
    <col min="2" max="2" width="47.75" style="42" customWidth="1"/>
    <col min="3" max="5" width="17.125" style="42" customWidth="1"/>
    <col min="6" max="6" width="2.125" style="42" customWidth="1"/>
    <col min="7" max="256" width="9" style="42"/>
    <col min="257" max="257" width="2.125" style="42" customWidth="1"/>
    <col min="258" max="258" width="47.75" style="42" customWidth="1"/>
    <col min="259" max="261" width="17.125" style="42" customWidth="1"/>
    <col min="262" max="262" width="2.125" style="42" customWidth="1"/>
    <col min="263" max="512" width="9" style="42"/>
    <col min="513" max="513" width="2.125" style="42" customWidth="1"/>
    <col min="514" max="514" width="47.75" style="42" customWidth="1"/>
    <col min="515" max="517" width="17.125" style="42" customWidth="1"/>
    <col min="518" max="518" width="2.125" style="42" customWidth="1"/>
    <col min="519" max="768" width="9" style="42"/>
    <col min="769" max="769" width="2.125" style="42" customWidth="1"/>
    <col min="770" max="770" width="47.75" style="42" customWidth="1"/>
    <col min="771" max="773" width="17.125" style="42" customWidth="1"/>
    <col min="774" max="774" width="2.125" style="42" customWidth="1"/>
    <col min="775" max="1024" width="9" style="42"/>
    <col min="1025" max="1025" width="2.125" style="42" customWidth="1"/>
    <col min="1026" max="1026" width="47.75" style="42" customWidth="1"/>
    <col min="1027" max="1029" width="17.125" style="42" customWidth="1"/>
    <col min="1030" max="1030" width="2.125" style="42" customWidth="1"/>
    <col min="1031" max="1280" width="9" style="42"/>
    <col min="1281" max="1281" width="2.125" style="42" customWidth="1"/>
    <col min="1282" max="1282" width="47.75" style="42" customWidth="1"/>
    <col min="1283" max="1285" width="17.125" style="42" customWidth="1"/>
    <col min="1286" max="1286" width="2.125" style="42" customWidth="1"/>
    <col min="1287" max="1536" width="9" style="42"/>
    <col min="1537" max="1537" width="2.125" style="42" customWidth="1"/>
    <col min="1538" max="1538" width="47.75" style="42" customWidth="1"/>
    <col min="1539" max="1541" width="17.125" style="42" customWidth="1"/>
    <col min="1542" max="1542" width="2.125" style="42" customWidth="1"/>
    <col min="1543" max="1792" width="9" style="42"/>
    <col min="1793" max="1793" width="2.125" style="42" customWidth="1"/>
    <col min="1794" max="1794" width="47.75" style="42" customWidth="1"/>
    <col min="1795" max="1797" width="17.125" style="42" customWidth="1"/>
    <col min="1798" max="1798" width="2.125" style="42" customWidth="1"/>
    <col min="1799" max="2048" width="9" style="42"/>
    <col min="2049" max="2049" width="2.125" style="42" customWidth="1"/>
    <col min="2050" max="2050" width="47.75" style="42" customWidth="1"/>
    <col min="2051" max="2053" width="17.125" style="42" customWidth="1"/>
    <col min="2054" max="2054" width="2.125" style="42" customWidth="1"/>
    <col min="2055" max="2304" width="9" style="42"/>
    <col min="2305" max="2305" width="2.125" style="42" customWidth="1"/>
    <col min="2306" max="2306" width="47.75" style="42" customWidth="1"/>
    <col min="2307" max="2309" width="17.125" style="42" customWidth="1"/>
    <col min="2310" max="2310" width="2.125" style="42" customWidth="1"/>
    <col min="2311" max="2560" width="9" style="42"/>
    <col min="2561" max="2561" width="2.125" style="42" customWidth="1"/>
    <col min="2562" max="2562" width="47.75" style="42" customWidth="1"/>
    <col min="2563" max="2565" width="17.125" style="42" customWidth="1"/>
    <col min="2566" max="2566" width="2.125" style="42" customWidth="1"/>
    <col min="2567" max="2816" width="9" style="42"/>
    <col min="2817" max="2817" width="2.125" style="42" customWidth="1"/>
    <col min="2818" max="2818" width="47.75" style="42" customWidth="1"/>
    <col min="2819" max="2821" width="17.125" style="42" customWidth="1"/>
    <col min="2822" max="2822" width="2.125" style="42" customWidth="1"/>
    <col min="2823" max="3072" width="9" style="42"/>
    <col min="3073" max="3073" width="2.125" style="42" customWidth="1"/>
    <col min="3074" max="3074" width="47.75" style="42" customWidth="1"/>
    <col min="3075" max="3077" width="17.125" style="42" customWidth="1"/>
    <col min="3078" max="3078" width="2.125" style="42" customWidth="1"/>
    <col min="3079" max="3328" width="9" style="42"/>
    <col min="3329" max="3329" width="2.125" style="42" customWidth="1"/>
    <col min="3330" max="3330" width="47.75" style="42" customWidth="1"/>
    <col min="3331" max="3333" width="17.125" style="42" customWidth="1"/>
    <col min="3334" max="3334" width="2.125" style="42" customWidth="1"/>
    <col min="3335" max="3584" width="9" style="42"/>
    <col min="3585" max="3585" width="2.125" style="42" customWidth="1"/>
    <col min="3586" max="3586" width="47.75" style="42" customWidth="1"/>
    <col min="3587" max="3589" width="17.125" style="42" customWidth="1"/>
    <col min="3590" max="3590" width="2.125" style="42" customWidth="1"/>
    <col min="3591" max="3840" width="9" style="42"/>
    <col min="3841" max="3841" width="2.125" style="42" customWidth="1"/>
    <col min="3842" max="3842" width="47.75" style="42" customWidth="1"/>
    <col min="3843" max="3845" width="17.125" style="42" customWidth="1"/>
    <col min="3846" max="3846" width="2.125" style="42" customWidth="1"/>
    <col min="3847" max="4096" width="9" style="42"/>
    <col min="4097" max="4097" width="2.125" style="42" customWidth="1"/>
    <col min="4098" max="4098" width="47.75" style="42" customWidth="1"/>
    <col min="4099" max="4101" width="17.125" style="42" customWidth="1"/>
    <col min="4102" max="4102" width="2.125" style="42" customWidth="1"/>
    <col min="4103" max="4352" width="9" style="42"/>
    <col min="4353" max="4353" width="2.125" style="42" customWidth="1"/>
    <col min="4354" max="4354" width="47.75" style="42" customWidth="1"/>
    <col min="4355" max="4357" width="17.125" style="42" customWidth="1"/>
    <col min="4358" max="4358" width="2.125" style="42" customWidth="1"/>
    <col min="4359" max="4608" width="9" style="42"/>
    <col min="4609" max="4609" width="2.125" style="42" customWidth="1"/>
    <col min="4610" max="4610" width="47.75" style="42" customWidth="1"/>
    <col min="4611" max="4613" width="17.125" style="42" customWidth="1"/>
    <col min="4614" max="4614" width="2.125" style="42" customWidth="1"/>
    <col min="4615" max="4864" width="9" style="42"/>
    <col min="4865" max="4865" width="2.125" style="42" customWidth="1"/>
    <col min="4866" max="4866" width="47.75" style="42" customWidth="1"/>
    <col min="4867" max="4869" width="17.125" style="42" customWidth="1"/>
    <col min="4870" max="4870" width="2.125" style="42" customWidth="1"/>
    <col min="4871" max="5120" width="9" style="42"/>
    <col min="5121" max="5121" width="2.125" style="42" customWidth="1"/>
    <col min="5122" max="5122" width="47.75" style="42" customWidth="1"/>
    <col min="5123" max="5125" width="17.125" style="42" customWidth="1"/>
    <col min="5126" max="5126" width="2.125" style="42" customWidth="1"/>
    <col min="5127" max="5376" width="9" style="42"/>
    <col min="5377" max="5377" width="2.125" style="42" customWidth="1"/>
    <col min="5378" max="5378" width="47.75" style="42" customWidth="1"/>
    <col min="5379" max="5381" width="17.125" style="42" customWidth="1"/>
    <col min="5382" max="5382" width="2.125" style="42" customWidth="1"/>
    <col min="5383" max="5632" width="9" style="42"/>
    <col min="5633" max="5633" width="2.125" style="42" customWidth="1"/>
    <col min="5634" max="5634" width="47.75" style="42" customWidth="1"/>
    <col min="5635" max="5637" width="17.125" style="42" customWidth="1"/>
    <col min="5638" max="5638" width="2.125" style="42" customWidth="1"/>
    <col min="5639" max="5888" width="9" style="42"/>
    <col min="5889" max="5889" width="2.125" style="42" customWidth="1"/>
    <col min="5890" max="5890" width="47.75" style="42" customWidth="1"/>
    <col min="5891" max="5893" width="17.125" style="42" customWidth="1"/>
    <col min="5894" max="5894" width="2.125" style="42" customWidth="1"/>
    <col min="5895" max="6144" width="9" style="42"/>
    <col min="6145" max="6145" width="2.125" style="42" customWidth="1"/>
    <col min="6146" max="6146" width="47.75" style="42" customWidth="1"/>
    <col min="6147" max="6149" width="17.125" style="42" customWidth="1"/>
    <col min="6150" max="6150" width="2.125" style="42" customWidth="1"/>
    <col min="6151" max="6400" width="9" style="42"/>
    <col min="6401" max="6401" width="2.125" style="42" customWidth="1"/>
    <col min="6402" max="6402" width="47.75" style="42" customWidth="1"/>
    <col min="6403" max="6405" width="17.125" style="42" customWidth="1"/>
    <col min="6406" max="6406" width="2.125" style="42" customWidth="1"/>
    <col min="6407" max="6656" width="9" style="42"/>
    <col min="6657" max="6657" width="2.125" style="42" customWidth="1"/>
    <col min="6658" max="6658" width="47.75" style="42" customWidth="1"/>
    <col min="6659" max="6661" width="17.125" style="42" customWidth="1"/>
    <col min="6662" max="6662" width="2.125" style="42" customWidth="1"/>
    <col min="6663" max="6912" width="9" style="42"/>
    <col min="6913" max="6913" width="2.125" style="42" customWidth="1"/>
    <col min="6914" max="6914" width="47.75" style="42" customWidth="1"/>
    <col min="6915" max="6917" width="17.125" style="42" customWidth="1"/>
    <col min="6918" max="6918" width="2.125" style="42" customWidth="1"/>
    <col min="6919" max="7168" width="9" style="42"/>
    <col min="7169" max="7169" width="2.125" style="42" customWidth="1"/>
    <col min="7170" max="7170" width="47.75" style="42" customWidth="1"/>
    <col min="7171" max="7173" width="17.125" style="42" customWidth="1"/>
    <col min="7174" max="7174" width="2.125" style="42" customWidth="1"/>
    <col min="7175" max="7424" width="9" style="42"/>
    <col min="7425" max="7425" width="2.125" style="42" customWidth="1"/>
    <col min="7426" max="7426" width="47.75" style="42" customWidth="1"/>
    <col min="7427" max="7429" width="17.125" style="42" customWidth="1"/>
    <col min="7430" max="7430" width="2.125" style="42" customWidth="1"/>
    <col min="7431" max="7680" width="9" style="42"/>
    <col min="7681" max="7681" width="2.125" style="42" customWidth="1"/>
    <col min="7682" max="7682" width="47.75" style="42" customWidth="1"/>
    <col min="7683" max="7685" width="17.125" style="42" customWidth="1"/>
    <col min="7686" max="7686" width="2.125" style="42" customWidth="1"/>
    <col min="7687" max="7936" width="9" style="42"/>
    <col min="7937" max="7937" width="2.125" style="42" customWidth="1"/>
    <col min="7938" max="7938" width="47.75" style="42" customWidth="1"/>
    <col min="7939" max="7941" width="17.125" style="42" customWidth="1"/>
    <col min="7942" max="7942" width="2.125" style="42" customWidth="1"/>
    <col min="7943" max="8192" width="9" style="42"/>
    <col min="8193" max="8193" width="2.125" style="42" customWidth="1"/>
    <col min="8194" max="8194" width="47.75" style="42" customWidth="1"/>
    <col min="8195" max="8197" width="17.125" style="42" customWidth="1"/>
    <col min="8198" max="8198" width="2.125" style="42" customWidth="1"/>
    <col min="8199" max="8448" width="9" style="42"/>
    <col min="8449" max="8449" width="2.125" style="42" customWidth="1"/>
    <col min="8450" max="8450" width="47.75" style="42" customWidth="1"/>
    <col min="8451" max="8453" width="17.125" style="42" customWidth="1"/>
    <col min="8454" max="8454" width="2.125" style="42" customWidth="1"/>
    <col min="8455" max="8704" width="9" style="42"/>
    <col min="8705" max="8705" width="2.125" style="42" customWidth="1"/>
    <col min="8706" max="8706" width="47.75" style="42" customWidth="1"/>
    <col min="8707" max="8709" width="17.125" style="42" customWidth="1"/>
    <col min="8710" max="8710" width="2.125" style="42" customWidth="1"/>
    <col min="8711" max="8960" width="9" style="42"/>
    <col min="8961" max="8961" width="2.125" style="42" customWidth="1"/>
    <col min="8962" max="8962" width="47.75" style="42" customWidth="1"/>
    <col min="8963" max="8965" width="17.125" style="42" customWidth="1"/>
    <col min="8966" max="8966" width="2.125" style="42" customWidth="1"/>
    <col min="8967" max="9216" width="9" style="42"/>
    <col min="9217" max="9217" width="2.125" style="42" customWidth="1"/>
    <col min="9218" max="9218" width="47.75" style="42" customWidth="1"/>
    <col min="9219" max="9221" width="17.125" style="42" customWidth="1"/>
    <col min="9222" max="9222" width="2.125" style="42" customWidth="1"/>
    <col min="9223" max="9472" width="9" style="42"/>
    <col min="9473" max="9473" width="2.125" style="42" customWidth="1"/>
    <col min="9474" max="9474" width="47.75" style="42" customWidth="1"/>
    <col min="9475" max="9477" width="17.125" style="42" customWidth="1"/>
    <col min="9478" max="9478" width="2.125" style="42" customWidth="1"/>
    <col min="9479" max="9728" width="9" style="42"/>
    <col min="9729" max="9729" width="2.125" style="42" customWidth="1"/>
    <col min="9730" max="9730" width="47.75" style="42" customWidth="1"/>
    <col min="9731" max="9733" width="17.125" style="42" customWidth="1"/>
    <col min="9734" max="9734" width="2.125" style="42" customWidth="1"/>
    <col min="9735" max="9984" width="9" style="42"/>
    <col min="9985" max="9985" width="2.125" style="42" customWidth="1"/>
    <col min="9986" max="9986" width="47.75" style="42" customWidth="1"/>
    <col min="9987" max="9989" width="17.125" style="42" customWidth="1"/>
    <col min="9990" max="9990" width="2.125" style="42" customWidth="1"/>
    <col min="9991" max="10240" width="9" style="42"/>
    <col min="10241" max="10241" width="2.125" style="42" customWidth="1"/>
    <col min="10242" max="10242" width="47.75" style="42" customWidth="1"/>
    <col min="10243" max="10245" width="17.125" style="42" customWidth="1"/>
    <col min="10246" max="10246" width="2.125" style="42" customWidth="1"/>
    <col min="10247" max="10496" width="9" style="42"/>
    <col min="10497" max="10497" width="2.125" style="42" customWidth="1"/>
    <col min="10498" max="10498" width="47.75" style="42" customWidth="1"/>
    <col min="10499" max="10501" width="17.125" style="42" customWidth="1"/>
    <col min="10502" max="10502" width="2.125" style="42" customWidth="1"/>
    <col min="10503" max="10752" width="9" style="42"/>
    <col min="10753" max="10753" width="2.125" style="42" customWidth="1"/>
    <col min="10754" max="10754" width="47.75" style="42" customWidth="1"/>
    <col min="10755" max="10757" width="17.125" style="42" customWidth="1"/>
    <col min="10758" max="10758" width="2.125" style="42" customWidth="1"/>
    <col min="10759" max="11008" width="9" style="42"/>
    <col min="11009" max="11009" width="2.125" style="42" customWidth="1"/>
    <col min="11010" max="11010" width="47.75" style="42" customWidth="1"/>
    <col min="11011" max="11013" width="17.125" style="42" customWidth="1"/>
    <col min="11014" max="11014" width="2.125" style="42" customWidth="1"/>
    <col min="11015" max="11264" width="9" style="42"/>
    <col min="11265" max="11265" width="2.125" style="42" customWidth="1"/>
    <col min="11266" max="11266" width="47.75" style="42" customWidth="1"/>
    <col min="11267" max="11269" width="17.125" style="42" customWidth="1"/>
    <col min="11270" max="11270" width="2.125" style="42" customWidth="1"/>
    <col min="11271" max="11520" width="9" style="42"/>
    <col min="11521" max="11521" width="2.125" style="42" customWidth="1"/>
    <col min="11522" max="11522" width="47.75" style="42" customWidth="1"/>
    <col min="11523" max="11525" width="17.125" style="42" customWidth="1"/>
    <col min="11526" max="11526" width="2.125" style="42" customWidth="1"/>
    <col min="11527" max="11776" width="9" style="42"/>
    <col min="11777" max="11777" width="2.125" style="42" customWidth="1"/>
    <col min="11778" max="11778" width="47.75" style="42" customWidth="1"/>
    <col min="11779" max="11781" width="17.125" style="42" customWidth="1"/>
    <col min="11782" max="11782" width="2.125" style="42" customWidth="1"/>
    <col min="11783" max="12032" width="9" style="42"/>
    <col min="12033" max="12033" width="2.125" style="42" customWidth="1"/>
    <col min="12034" max="12034" width="47.75" style="42" customWidth="1"/>
    <col min="12035" max="12037" width="17.125" style="42" customWidth="1"/>
    <col min="12038" max="12038" width="2.125" style="42" customWidth="1"/>
    <col min="12039" max="12288" width="9" style="42"/>
    <col min="12289" max="12289" width="2.125" style="42" customWidth="1"/>
    <col min="12290" max="12290" width="47.75" style="42" customWidth="1"/>
    <col min="12291" max="12293" width="17.125" style="42" customWidth="1"/>
    <col min="12294" max="12294" width="2.125" style="42" customWidth="1"/>
    <col min="12295" max="12544" width="9" style="42"/>
    <col min="12545" max="12545" width="2.125" style="42" customWidth="1"/>
    <col min="12546" max="12546" width="47.75" style="42" customWidth="1"/>
    <col min="12547" max="12549" width="17.125" style="42" customWidth="1"/>
    <col min="12550" max="12550" width="2.125" style="42" customWidth="1"/>
    <col min="12551" max="12800" width="9" style="42"/>
    <col min="12801" max="12801" width="2.125" style="42" customWidth="1"/>
    <col min="12802" max="12802" width="47.75" style="42" customWidth="1"/>
    <col min="12803" max="12805" width="17.125" style="42" customWidth="1"/>
    <col min="12806" max="12806" width="2.125" style="42" customWidth="1"/>
    <col min="12807" max="13056" width="9" style="42"/>
    <col min="13057" max="13057" width="2.125" style="42" customWidth="1"/>
    <col min="13058" max="13058" width="47.75" style="42" customWidth="1"/>
    <col min="13059" max="13061" width="17.125" style="42" customWidth="1"/>
    <col min="13062" max="13062" width="2.125" style="42" customWidth="1"/>
    <col min="13063" max="13312" width="9" style="42"/>
    <col min="13313" max="13313" width="2.125" style="42" customWidth="1"/>
    <col min="13314" max="13314" width="47.75" style="42" customWidth="1"/>
    <col min="13315" max="13317" width="17.125" style="42" customWidth="1"/>
    <col min="13318" max="13318" width="2.125" style="42" customWidth="1"/>
    <col min="13319" max="13568" width="9" style="42"/>
    <col min="13569" max="13569" width="2.125" style="42" customWidth="1"/>
    <col min="13570" max="13570" width="47.75" style="42" customWidth="1"/>
    <col min="13571" max="13573" width="17.125" style="42" customWidth="1"/>
    <col min="13574" max="13574" width="2.125" style="42" customWidth="1"/>
    <col min="13575" max="13824" width="9" style="42"/>
    <col min="13825" max="13825" width="2.125" style="42" customWidth="1"/>
    <col min="13826" max="13826" width="47.75" style="42" customWidth="1"/>
    <col min="13827" max="13829" width="17.125" style="42" customWidth="1"/>
    <col min="13830" max="13830" width="2.125" style="42" customWidth="1"/>
    <col min="13831" max="14080" width="9" style="42"/>
    <col min="14081" max="14081" width="2.125" style="42" customWidth="1"/>
    <col min="14082" max="14082" width="47.75" style="42" customWidth="1"/>
    <col min="14083" max="14085" width="17.125" style="42" customWidth="1"/>
    <col min="14086" max="14086" width="2.125" style="42" customWidth="1"/>
    <col min="14087" max="14336" width="9" style="42"/>
    <col min="14337" max="14337" width="2.125" style="42" customWidth="1"/>
    <col min="14338" max="14338" width="47.75" style="42" customWidth="1"/>
    <col min="14339" max="14341" width="17.125" style="42" customWidth="1"/>
    <col min="14342" max="14342" width="2.125" style="42" customWidth="1"/>
    <col min="14343" max="14592" width="9" style="42"/>
    <col min="14593" max="14593" width="2.125" style="42" customWidth="1"/>
    <col min="14594" max="14594" width="47.75" style="42" customWidth="1"/>
    <col min="14595" max="14597" width="17.125" style="42" customWidth="1"/>
    <col min="14598" max="14598" width="2.125" style="42" customWidth="1"/>
    <col min="14599" max="14848" width="9" style="42"/>
    <col min="14849" max="14849" width="2.125" style="42" customWidth="1"/>
    <col min="14850" max="14850" width="47.75" style="42" customWidth="1"/>
    <col min="14851" max="14853" width="17.125" style="42" customWidth="1"/>
    <col min="14854" max="14854" width="2.125" style="42" customWidth="1"/>
    <col min="14855" max="15104" width="9" style="42"/>
    <col min="15105" max="15105" width="2.125" style="42" customWidth="1"/>
    <col min="15106" max="15106" width="47.75" style="42" customWidth="1"/>
    <col min="15107" max="15109" width="17.125" style="42" customWidth="1"/>
    <col min="15110" max="15110" width="2.125" style="42" customWidth="1"/>
    <col min="15111" max="15360" width="9" style="42"/>
    <col min="15361" max="15361" width="2.125" style="42" customWidth="1"/>
    <col min="15362" max="15362" width="47.75" style="42" customWidth="1"/>
    <col min="15363" max="15365" width="17.125" style="42" customWidth="1"/>
    <col min="15366" max="15366" width="2.125" style="42" customWidth="1"/>
    <col min="15367" max="15616" width="9" style="42"/>
    <col min="15617" max="15617" width="2.125" style="42" customWidth="1"/>
    <col min="15618" max="15618" width="47.75" style="42" customWidth="1"/>
    <col min="15619" max="15621" width="17.125" style="42" customWidth="1"/>
    <col min="15622" max="15622" width="2.125" style="42" customWidth="1"/>
    <col min="15623" max="15872" width="9" style="42"/>
    <col min="15873" max="15873" width="2.125" style="42" customWidth="1"/>
    <col min="15874" max="15874" width="47.75" style="42" customWidth="1"/>
    <col min="15875" max="15877" width="17.125" style="42" customWidth="1"/>
    <col min="15878" max="15878" width="2.125" style="42" customWidth="1"/>
    <col min="15879" max="16128" width="9" style="42"/>
    <col min="16129" max="16129" width="2.125" style="42" customWidth="1"/>
    <col min="16130" max="16130" width="47.75" style="42" customWidth="1"/>
    <col min="16131" max="16133" width="17.125" style="42" customWidth="1"/>
    <col min="16134" max="16134" width="2.125" style="42" customWidth="1"/>
    <col min="16135" max="16384" width="9" style="42"/>
  </cols>
  <sheetData>
    <row r="1" spans="2:6">
      <c r="B1" s="125"/>
      <c r="C1" s="125"/>
      <c r="D1" s="125"/>
      <c r="E1" s="135" t="s">
        <v>180</v>
      </c>
      <c r="F1" s="48"/>
    </row>
    <row r="2" spans="2:6">
      <c r="B2" s="344" t="s">
        <v>181</v>
      </c>
      <c r="C2" s="344"/>
      <c r="D2" s="344"/>
      <c r="E2" s="344"/>
      <c r="F2" s="136"/>
    </row>
    <row r="3" spans="2:6">
      <c r="B3" s="127"/>
      <c r="C3" s="127"/>
      <c r="D3" s="127"/>
      <c r="E3" s="127"/>
      <c r="F3" s="50"/>
    </row>
    <row r="4" spans="2:6">
      <c r="B4" s="272" t="e">
        <f>+#REF!</f>
        <v>#REF!</v>
      </c>
      <c r="C4" s="351"/>
      <c r="D4" s="351"/>
      <c r="E4" s="351"/>
      <c r="F4" s="118"/>
    </row>
    <row r="5" spans="2:6">
      <c r="B5" s="127"/>
      <c r="C5" s="127"/>
      <c r="D5" s="127"/>
      <c r="E5" s="127"/>
      <c r="F5" s="50"/>
    </row>
    <row r="6" spans="2:6">
      <c r="B6" s="51" t="e">
        <f>+#REF!</f>
        <v>#REF!</v>
      </c>
      <c r="C6" s="128"/>
      <c r="D6" s="128"/>
      <c r="E6" s="128"/>
      <c r="F6" s="111"/>
    </row>
    <row r="7" spans="2:6">
      <c r="B7" s="51" t="e">
        <f>+#REF!</f>
        <v>#REF!</v>
      </c>
      <c r="C7" s="128"/>
      <c r="D7" s="128"/>
      <c r="E7" s="128"/>
      <c r="F7" s="111"/>
    </row>
    <row r="8" spans="2:6">
      <c r="B8" s="129"/>
      <c r="C8" s="129"/>
      <c r="D8" s="129"/>
      <c r="E8" s="137" t="s">
        <v>0</v>
      </c>
      <c r="F8" s="48"/>
    </row>
    <row r="9" spans="2:6">
      <c r="B9" s="138" t="s">
        <v>48</v>
      </c>
      <c r="C9" s="139" t="s">
        <v>5</v>
      </c>
      <c r="D9" s="140" t="s">
        <v>7</v>
      </c>
      <c r="E9" s="140" t="s">
        <v>182</v>
      </c>
      <c r="F9" s="48"/>
    </row>
    <row r="10" spans="2:6">
      <c r="B10" s="141" t="s">
        <v>76</v>
      </c>
      <c r="C10" s="17"/>
      <c r="D10" s="17"/>
      <c r="E10" s="17"/>
      <c r="F10" s="48"/>
    </row>
    <row r="11" spans="2:6">
      <c r="B11" s="141" t="s">
        <v>183</v>
      </c>
      <c r="C11" s="17">
        <f>SUM(D11:E11)</f>
        <v>0</v>
      </c>
      <c r="D11" s="18"/>
      <c r="E11" s="18"/>
      <c r="F11" s="48"/>
    </row>
    <row r="12" spans="2:6">
      <c r="B12" s="142" t="s">
        <v>184</v>
      </c>
      <c r="C12" s="19">
        <f>SUM(D12:E12)</f>
        <v>0</v>
      </c>
      <c r="D12" s="20">
        <f>+D11</f>
        <v>0</v>
      </c>
      <c r="E12" s="20">
        <f>+E11</f>
        <v>0</v>
      </c>
      <c r="F12" s="48"/>
    </row>
    <row r="13" spans="2:6">
      <c r="B13" s="141" t="s">
        <v>81</v>
      </c>
      <c r="C13" s="17"/>
      <c r="D13" s="17"/>
      <c r="E13" s="17"/>
      <c r="F13" s="48"/>
    </row>
    <row r="14" spans="2:6">
      <c r="B14" s="141" t="s">
        <v>185</v>
      </c>
      <c r="C14" s="17">
        <f t="shared" ref="C14:C46" si="0">SUM(D14:E14)</f>
        <v>0</v>
      </c>
      <c r="D14" s="18"/>
      <c r="E14" s="18"/>
      <c r="F14" s="48"/>
    </row>
    <row r="15" spans="2:6">
      <c r="B15" s="141" t="s">
        <v>186</v>
      </c>
      <c r="C15" s="17">
        <f t="shared" si="0"/>
        <v>0</v>
      </c>
      <c r="D15" s="18"/>
      <c r="E15" s="18"/>
      <c r="F15" s="48"/>
    </row>
    <row r="16" spans="2:6">
      <c r="B16" s="141" t="s">
        <v>187</v>
      </c>
      <c r="C16" s="17">
        <f t="shared" si="0"/>
        <v>0</v>
      </c>
      <c r="D16" s="18"/>
      <c r="E16" s="18"/>
      <c r="F16" s="48"/>
    </row>
    <row r="17" spans="2:6">
      <c r="B17" s="141" t="s">
        <v>188</v>
      </c>
      <c r="C17" s="17">
        <f t="shared" si="0"/>
        <v>0</v>
      </c>
      <c r="D17" s="18"/>
      <c r="E17" s="18"/>
      <c r="F17" s="48"/>
    </row>
    <row r="18" spans="2:6">
      <c r="B18" s="141" t="s">
        <v>189</v>
      </c>
      <c r="C18" s="17">
        <f t="shared" si="0"/>
        <v>0</v>
      </c>
      <c r="D18" s="18"/>
      <c r="E18" s="18"/>
      <c r="F18" s="48"/>
    </row>
    <row r="19" spans="2:6">
      <c r="B19" s="142" t="s">
        <v>190</v>
      </c>
      <c r="C19" s="21">
        <f t="shared" si="0"/>
        <v>0</v>
      </c>
      <c r="D19" s="20">
        <f>SUM(D14:D18)</f>
        <v>0</v>
      </c>
      <c r="E19" s="20">
        <f>SUM(E14:E18)</f>
        <v>0</v>
      </c>
      <c r="F19" s="48"/>
    </row>
    <row r="20" spans="2:6">
      <c r="B20" s="141" t="s">
        <v>155</v>
      </c>
      <c r="C20" s="22">
        <f t="shared" si="0"/>
        <v>0</v>
      </c>
      <c r="D20" s="18"/>
      <c r="E20" s="18"/>
      <c r="F20" s="48"/>
    </row>
    <row r="21" spans="2:6">
      <c r="B21" s="142" t="s">
        <v>191</v>
      </c>
      <c r="C21" s="19">
        <f t="shared" si="0"/>
        <v>0</v>
      </c>
      <c r="D21" s="20">
        <f>+D20</f>
        <v>0</v>
      </c>
      <c r="E21" s="20">
        <f>+E20</f>
        <v>0</v>
      </c>
      <c r="F21" s="48"/>
    </row>
    <row r="22" spans="2:6">
      <c r="B22" s="141" t="s">
        <v>92</v>
      </c>
      <c r="C22" s="17"/>
      <c r="D22" s="17"/>
      <c r="E22" s="17"/>
      <c r="F22" s="48"/>
    </row>
    <row r="23" spans="2:6">
      <c r="B23" s="141" t="s">
        <v>192</v>
      </c>
      <c r="C23" s="17">
        <f t="shared" si="0"/>
        <v>0</v>
      </c>
      <c r="D23" s="18"/>
      <c r="E23" s="18"/>
      <c r="F23" s="48"/>
    </row>
    <row r="24" spans="2:6">
      <c r="B24" s="141" t="s">
        <v>193</v>
      </c>
      <c r="C24" s="17">
        <f t="shared" si="0"/>
        <v>0</v>
      </c>
      <c r="D24" s="18"/>
      <c r="E24" s="18"/>
      <c r="F24" s="48"/>
    </row>
    <row r="25" spans="2:6">
      <c r="B25" s="141" t="s">
        <v>194</v>
      </c>
      <c r="C25" s="17">
        <f t="shared" si="0"/>
        <v>0</v>
      </c>
      <c r="D25" s="18"/>
      <c r="E25" s="18"/>
      <c r="F25" s="48"/>
    </row>
    <row r="26" spans="2:6">
      <c r="B26" s="141" t="s">
        <v>195</v>
      </c>
      <c r="C26" s="17">
        <f t="shared" si="0"/>
        <v>0</v>
      </c>
      <c r="D26" s="18"/>
      <c r="E26" s="18"/>
      <c r="F26" s="48"/>
    </row>
    <row r="27" spans="2:6">
      <c r="B27" s="141" t="s">
        <v>196</v>
      </c>
      <c r="C27" s="17">
        <f t="shared" si="0"/>
        <v>0</v>
      </c>
      <c r="D27" s="18"/>
      <c r="E27" s="18"/>
      <c r="F27" s="48"/>
    </row>
    <row r="28" spans="2:6">
      <c r="B28" s="141" t="s">
        <v>197</v>
      </c>
      <c r="C28" s="17">
        <f t="shared" si="0"/>
        <v>0</v>
      </c>
      <c r="D28" s="18"/>
      <c r="E28" s="18"/>
      <c r="F28" s="48"/>
    </row>
    <row r="29" spans="2:6">
      <c r="B29" s="141" t="s">
        <v>198</v>
      </c>
      <c r="C29" s="17">
        <f t="shared" si="0"/>
        <v>0</v>
      </c>
      <c r="D29" s="18"/>
      <c r="E29" s="18"/>
      <c r="F29" s="48"/>
    </row>
    <row r="30" spans="2:6">
      <c r="B30" s="141" t="s">
        <v>199</v>
      </c>
      <c r="C30" s="17">
        <f t="shared" si="0"/>
        <v>0</v>
      </c>
      <c r="D30" s="18"/>
      <c r="E30" s="18"/>
      <c r="F30" s="48"/>
    </row>
    <row r="31" spans="2:6">
      <c r="B31" s="141" t="s">
        <v>200</v>
      </c>
      <c r="C31" s="17">
        <f t="shared" si="0"/>
        <v>0</v>
      </c>
      <c r="D31" s="18"/>
      <c r="E31" s="18"/>
      <c r="F31" s="48"/>
    </row>
    <row r="32" spans="2:6">
      <c r="B32" s="141" t="s">
        <v>201</v>
      </c>
      <c r="C32" s="17">
        <f t="shared" si="0"/>
        <v>0</v>
      </c>
      <c r="D32" s="18"/>
      <c r="E32" s="18"/>
      <c r="F32" s="48"/>
    </row>
    <row r="33" spans="2:6">
      <c r="B33" s="141" t="s">
        <v>202</v>
      </c>
      <c r="C33" s="17">
        <f t="shared" si="0"/>
        <v>0</v>
      </c>
      <c r="D33" s="18"/>
      <c r="E33" s="18"/>
      <c r="F33" s="48"/>
    </row>
    <row r="34" spans="2:6">
      <c r="B34" s="141" t="s">
        <v>203</v>
      </c>
      <c r="C34" s="17">
        <f t="shared" si="0"/>
        <v>0</v>
      </c>
      <c r="D34" s="18"/>
      <c r="E34" s="18"/>
      <c r="F34" s="48"/>
    </row>
    <row r="35" spans="2:6">
      <c r="B35" s="141" t="s">
        <v>204</v>
      </c>
      <c r="C35" s="17">
        <f t="shared" si="0"/>
        <v>0</v>
      </c>
      <c r="D35" s="18"/>
      <c r="E35" s="18"/>
      <c r="F35" s="48"/>
    </row>
    <row r="36" spans="2:6">
      <c r="B36" s="141" t="s">
        <v>205</v>
      </c>
      <c r="C36" s="17">
        <f t="shared" si="0"/>
        <v>0</v>
      </c>
      <c r="D36" s="18"/>
      <c r="E36" s="18"/>
      <c r="F36" s="48"/>
    </row>
    <row r="37" spans="2:6">
      <c r="B37" s="141" t="s">
        <v>206</v>
      </c>
      <c r="C37" s="17">
        <f t="shared" si="0"/>
        <v>0</v>
      </c>
      <c r="D37" s="18"/>
      <c r="E37" s="18"/>
      <c r="F37" s="48"/>
    </row>
    <row r="38" spans="2:6">
      <c r="B38" s="141" t="s">
        <v>207</v>
      </c>
      <c r="C38" s="17">
        <f t="shared" si="0"/>
        <v>0</v>
      </c>
      <c r="D38" s="18"/>
      <c r="E38" s="18"/>
      <c r="F38" s="48"/>
    </row>
    <row r="39" spans="2:6">
      <c r="B39" s="141" t="s">
        <v>208</v>
      </c>
      <c r="C39" s="17">
        <f t="shared" si="0"/>
        <v>0</v>
      </c>
      <c r="D39" s="18"/>
      <c r="E39" s="18"/>
      <c r="F39" s="48"/>
    </row>
    <row r="40" spans="2:6">
      <c r="B40" s="141" t="s">
        <v>209</v>
      </c>
      <c r="C40" s="17">
        <f t="shared" si="0"/>
        <v>0</v>
      </c>
      <c r="D40" s="18"/>
      <c r="E40" s="18"/>
      <c r="F40" s="48"/>
    </row>
    <row r="41" spans="2:6">
      <c r="B41" s="141" t="s">
        <v>210</v>
      </c>
      <c r="C41" s="17">
        <f t="shared" si="0"/>
        <v>0</v>
      </c>
      <c r="D41" s="18"/>
      <c r="E41" s="18"/>
      <c r="F41" s="48"/>
    </row>
    <row r="42" spans="2:6">
      <c r="B42" s="143" t="s">
        <v>211</v>
      </c>
      <c r="C42" s="17">
        <f t="shared" si="0"/>
        <v>0</v>
      </c>
      <c r="D42" s="18"/>
      <c r="E42" s="18"/>
      <c r="F42" s="48"/>
    </row>
    <row r="43" spans="2:6">
      <c r="B43" s="141" t="s">
        <v>212</v>
      </c>
      <c r="C43" s="17">
        <f t="shared" si="0"/>
        <v>0</v>
      </c>
      <c r="D43" s="18"/>
      <c r="E43" s="18"/>
      <c r="F43" s="48"/>
    </row>
    <row r="44" spans="2:6">
      <c r="B44" s="142" t="s">
        <v>213</v>
      </c>
      <c r="C44" s="19">
        <f t="shared" si="0"/>
        <v>0</v>
      </c>
      <c r="D44" s="20">
        <f>SUM(D23:D43)</f>
        <v>0</v>
      </c>
      <c r="E44" s="20">
        <f>SUM(E23:E43)</f>
        <v>0</v>
      </c>
      <c r="F44" s="48"/>
    </row>
    <row r="45" spans="2:6">
      <c r="B45" s="141" t="s">
        <v>214</v>
      </c>
      <c r="C45" s="23">
        <f t="shared" si="0"/>
        <v>0</v>
      </c>
      <c r="D45" s="18"/>
      <c r="E45" s="18"/>
      <c r="F45" s="48"/>
    </row>
    <row r="46" spans="2:6">
      <c r="B46" s="144" t="s">
        <v>215</v>
      </c>
      <c r="C46" s="23">
        <f t="shared" si="0"/>
        <v>0</v>
      </c>
      <c r="D46" s="23">
        <f>+D12+D19+D21+D44+D45</f>
        <v>0</v>
      </c>
      <c r="E46" s="23">
        <f>+E12+E19+E21+E44+E45</f>
        <v>0</v>
      </c>
      <c r="F46" s="48"/>
    </row>
    <row r="47" spans="2:6">
      <c r="B47" s="48"/>
      <c r="C47" s="48"/>
      <c r="D47" s="48"/>
      <c r="E47" s="48"/>
      <c r="F47" s="48"/>
    </row>
    <row r="48" spans="2:6">
      <c r="B48" s="48"/>
      <c r="C48" s="48"/>
      <c r="D48" s="48"/>
      <c r="E48" s="48"/>
      <c r="F48" s="48"/>
    </row>
  </sheetData>
  <mergeCells count="2">
    <mergeCell ref="B2:E2"/>
    <mergeCell ref="B4:E4"/>
  </mergeCells>
  <phoneticPr fontId="25"/>
  <pageMargins left="0.7" right="0.7" top="0.75" bottom="0.75" header="0.3" footer="0.3"/>
  <pageSetup paperSize="9" scale="88"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Q37"/>
    </sheetView>
  </sheetViews>
  <sheetFormatPr defaultRowHeight="13.5"/>
  <sheetData/>
  <phoneticPr fontId="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N93"/>
  <sheetViews>
    <sheetView topLeftCell="A28" zoomScale="85" zoomScaleNormal="85" workbookViewId="0">
      <selection activeCell="J10" sqref="J10"/>
    </sheetView>
  </sheetViews>
  <sheetFormatPr defaultRowHeight="17.25"/>
  <cols>
    <col min="1" max="1" width="2.125" style="42" customWidth="1"/>
    <col min="2" max="3" width="5.875" style="42" customWidth="1"/>
    <col min="4" max="4" width="43.25" style="42" customWidth="1"/>
    <col min="5" max="12" width="17.25" style="42" customWidth="1"/>
    <col min="13" max="15" width="2.125" style="42" customWidth="1"/>
    <col min="16" max="254" width="9" style="42"/>
    <col min="255" max="255" width="2.125" style="42" customWidth="1"/>
    <col min="256" max="257" width="5.875" style="42" customWidth="1"/>
    <col min="258" max="258" width="43.25" style="42" customWidth="1"/>
    <col min="259" max="266" width="17.25" style="42" customWidth="1"/>
    <col min="267" max="268" width="2.125" style="42" customWidth="1"/>
    <col min="269" max="270" width="17.125" style="42" customWidth="1"/>
    <col min="271" max="271" width="2.125" style="42" customWidth="1"/>
    <col min="272" max="510" width="9" style="42"/>
    <col min="511" max="511" width="2.125" style="42" customWidth="1"/>
    <col min="512" max="513" width="5.875" style="42" customWidth="1"/>
    <col min="514" max="514" width="43.25" style="42" customWidth="1"/>
    <col min="515" max="522" width="17.25" style="42" customWidth="1"/>
    <col min="523" max="524" width="2.125" style="42" customWidth="1"/>
    <col min="525" max="526" width="17.125" style="42" customWidth="1"/>
    <col min="527" max="527" width="2.125" style="42" customWidth="1"/>
    <col min="528" max="766" width="9" style="42"/>
    <col min="767" max="767" width="2.125" style="42" customWidth="1"/>
    <col min="768" max="769" width="5.875" style="42" customWidth="1"/>
    <col min="770" max="770" width="43.25" style="42" customWidth="1"/>
    <col min="771" max="778" width="17.25" style="42" customWidth="1"/>
    <col min="779" max="780" width="2.125" style="42" customWidth="1"/>
    <col min="781" max="782" width="17.125" style="42" customWidth="1"/>
    <col min="783" max="783" width="2.125" style="42" customWidth="1"/>
    <col min="784" max="1022" width="9" style="42"/>
    <col min="1023" max="1023" width="2.125" style="42" customWidth="1"/>
    <col min="1024" max="1025" width="5.875" style="42" customWidth="1"/>
    <col min="1026" max="1026" width="43.25" style="42" customWidth="1"/>
    <col min="1027" max="1034" width="17.25" style="42" customWidth="1"/>
    <col min="1035" max="1036" width="2.125" style="42" customWidth="1"/>
    <col min="1037" max="1038" width="17.125" style="42" customWidth="1"/>
    <col min="1039" max="1039" width="2.125" style="42" customWidth="1"/>
    <col min="1040" max="1278" width="9" style="42"/>
    <col min="1279" max="1279" width="2.125" style="42" customWidth="1"/>
    <col min="1280" max="1281" width="5.875" style="42" customWidth="1"/>
    <col min="1282" max="1282" width="43.25" style="42" customWidth="1"/>
    <col min="1283" max="1290" width="17.25" style="42" customWidth="1"/>
    <col min="1291" max="1292" width="2.125" style="42" customWidth="1"/>
    <col min="1293" max="1294" width="17.125" style="42" customWidth="1"/>
    <col min="1295" max="1295" width="2.125" style="42" customWidth="1"/>
    <col min="1296" max="1534" width="9" style="42"/>
    <col min="1535" max="1535" width="2.125" style="42" customWidth="1"/>
    <col min="1536" max="1537" width="5.875" style="42" customWidth="1"/>
    <col min="1538" max="1538" width="43.25" style="42" customWidth="1"/>
    <col min="1539" max="1546" width="17.25" style="42" customWidth="1"/>
    <col min="1547" max="1548" width="2.125" style="42" customWidth="1"/>
    <col min="1549" max="1550" width="17.125" style="42" customWidth="1"/>
    <col min="1551" max="1551" width="2.125" style="42" customWidth="1"/>
    <col min="1552" max="1790" width="9" style="42"/>
    <col min="1791" max="1791" width="2.125" style="42" customWidth="1"/>
    <col min="1792" max="1793" width="5.875" style="42" customWidth="1"/>
    <col min="1794" max="1794" width="43.25" style="42" customWidth="1"/>
    <col min="1795" max="1802" width="17.25" style="42" customWidth="1"/>
    <col min="1803" max="1804" width="2.125" style="42" customWidth="1"/>
    <col min="1805" max="1806" width="17.125" style="42" customWidth="1"/>
    <col min="1807" max="1807" width="2.125" style="42" customWidth="1"/>
    <col min="1808" max="2046" width="9" style="42"/>
    <col min="2047" max="2047" width="2.125" style="42" customWidth="1"/>
    <col min="2048" max="2049" width="5.875" style="42" customWidth="1"/>
    <col min="2050" max="2050" width="43.25" style="42" customWidth="1"/>
    <col min="2051" max="2058" width="17.25" style="42" customWidth="1"/>
    <col min="2059" max="2060" width="2.125" style="42" customWidth="1"/>
    <col min="2061" max="2062" width="17.125" style="42" customWidth="1"/>
    <col min="2063" max="2063" width="2.125" style="42" customWidth="1"/>
    <col min="2064" max="2302" width="9" style="42"/>
    <col min="2303" max="2303" width="2.125" style="42" customWidth="1"/>
    <col min="2304" max="2305" width="5.875" style="42" customWidth="1"/>
    <col min="2306" max="2306" width="43.25" style="42" customWidth="1"/>
    <col min="2307" max="2314" width="17.25" style="42" customWidth="1"/>
    <col min="2315" max="2316" width="2.125" style="42" customWidth="1"/>
    <col min="2317" max="2318" width="17.125" style="42" customWidth="1"/>
    <col min="2319" max="2319" width="2.125" style="42" customWidth="1"/>
    <col min="2320" max="2558" width="9" style="42"/>
    <col min="2559" max="2559" width="2.125" style="42" customWidth="1"/>
    <col min="2560" max="2561" width="5.875" style="42" customWidth="1"/>
    <col min="2562" max="2562" width="43.25" style="42" customWidth="1"/>
    <col min="2563" max="2570" width="17.25" style="42" customWidth="1"/>
    <col min="2571" max="2572" width="2.125" style="42" customWidth="1"/>
    <col min="2573" max="2574" width="17.125" style="42" customWidth="1"/>
    <col min="2575" max="2575" width="2.125" style="42" customWidth="1"/>
    <col min="2576" max="2814" width="9" style="42"/>
    <col min="2815" max="2815" width="2.125" style="42" customWidth="1"/>
    <col min="2816" max="2817" width="5.875" style="42" customWidth="1"/>
    <col min="2818" max="2818" width="43.25" style="42" customWidth="1"/>
    <col min="2819" max="2826" width="17.25" style="42" customWidth="1"/>
    <col min="2827" max="2828" width="2.125" style="42" customWidth="1"/>
    <col min="2829" max="2830" width="17.125" style="42" customWidth="1"/>
    <col min="2831" max="2831" width="2.125" style="42" customWidth="1"/>
    <col min="2832" max="3070" width="9" style="42"/>
    <col min="3071" max="3071" width="2.125" style="42" customWidth="1"/>
    <col min="3072" max="3073" width="5.875" style="42" customWidth="1"/>
    <col min="3074" max="3074" width="43.25" style="42" customWidth="1"/>
    <col min="3075" max="3082" width="17.25" style="42" customWidth="1"/>
    <col min="3083" max="3084" width="2.125" style="42" customWidth="1"/>
    <col min="3085" max="3086" width="17.125" style="42" customWidth="1"/>
    <col min="3087" max="3087" width="2.125" style="42" customWidth="1"/>
    <col min="3088" max="3326" width="9" style="42"/>
    <col min="3327" max="3327" width="2.125" style="42" customWidth="1"/>
    <col min="3328" max="3329" width="5.875" style="42" customWidth="1"/>
    <col min="3330" max="3330" width="43.25" style="42" customWidth="1"/>
    <col min="3331" max="3338" width="17.25" style="42" customWidth="1"/>
    <col min="3339" max="3340" width="2.125" style="42" customWidth="1"/>
    <col min="3341" max="3342" width="17.125" style="42" customWidth="1"/>
    <col min="3343" max="3343" width="2.125" style="42" customWidth="1"/>
    <col min="3344" max="3582" width="9" style="42"/>
    <col min="3583" max="3583" width="2.125" style="42" customWidth="1"/>
    <col min="3584" max="3585" width="5.875" style="42" customWidth="1"/>
    <col min="3586" max="3586" width="43.25" style="42" customWidth="1"/>
    <col min="3587" max="3594" width="17.25" style="42" customWidth="1"/>
    <col min="3595" max="3596" width="2.125" style="42" customWidth="1"/>
    <col min="3597" max="3598" width="17.125" style="42" customWidth="1"/>
    <col min="3599" max="3599" width="2.125" style="42" customWidth="1"/>
    <col min="3600" max="3838" width="9" style="42"/>
    <col min="3839" max="3839" width="2.125" style="42" customWidth="1"/>
    <col min="3840" max="3841" width="5.875" style="42" customWidth="1"/>
    <col min="3842" max="3842" width="43.25" style="42" customWidth="1"/>
    <col min="3843" max="3850" width="17.25" style="42" customWidth="1"/>
    <col min="3851" max="3852" width="2.125" style="42" customWidth="1"/>
    <col min="3853" max="3854" width="17.125" style="42" customWidth="1"/>
    <col min="3855" max="3855" width="2.125" style="42" customWidth="1"/>
    <col min="3856" max="4094" width="9" style="42"/>
    <col min="4095" max="4095" width="2.125" style="42" customWidth="1"/>
    <col min="4096" max="4097" width="5.875" style="42" customWidth="1"/>
    <col min="4098" max="4098" width="43.25" style="42" customWidth="1"/>
    <col min="4099" max="4106" width="17.25" style="42" customWidth="1"/>
    <col min="4107" max="4108" width="2.125" style="42" customWidth="1"/>
    <col min="4109" max="4110" width="17.125" style="42" customWidth="1"/>
    <col min="4111" max="4111" width="2.125" style="42" customWidth="1"/>
    <col min="4112" max="4350" width="9" style="42"/>
    <col min="4351" max="4351" width="2.125" style="42" customWidth="1"/>
    <col min="4352" max="4353" width="5.875" style="42" customWidth="1"/>
    <col min="4354" max="4354" width="43.25" style="42" customWidth="1"/>
    <col min="4355" max="4362" width="17.25" style="42" customWidth="1"/>
    <col min="4363" max="4364" width="2.125" style="42" customWidth="1"/>
    <col min="4365" max="4366" width="17.125" style="42" customWidth="1"/>
    <col min="4367" max="4367" width="2.125" style="42" customWidth="1"/>
    <col min="4368" max="4606" width="9" style="42"/>
    <col min="4607" max="4607" width="2.125" style="42" customWidth="1"/>
    <col min="4608" max="4609" width="5.875" style="42" customWidth="1"/>
    <col min="4610" max="4610" width="43.25" style="42" customWidth="1"/>
    <col min="4611" max="4618" width="17.25" style="42" customWidth="1"/>
    <col min="4619" max="4620" width="2.125" style="42" customWidth="1"/>
    <col min="4621" max="4622" width="17.125" style="42" customWidth="1"/>
    <col min="4623" max="4623" width="2.125" style="42" customWidth="1"/>
    <col min="4624" max="4862" width="9" style="42"/>
    <col min="4863" max="4863" width="2.125" style="42" customWidth="1"/>
    <col min="4864" max="4865" width="5.875" style="42" customWidth="1"/>
    <col min="4866" max="4866" width="43.25" style="42" customWidth="1"/>
    <col min="4867" max="4874" width="17.25" style="42" customWidth="1"/>
    <col min="4875" max="4876" width="2.125" style="42" customWidth="1"/>
    <col min="4877" max="4878" width="17.125" style="42" customWidth="1"/>
    <col min="4879" max="4879" width="2.125" style="42" customWidth="1"/>
    <col min="4880" max="5118" width="9" style="42"/>
    <col min="5119" max="5119" width="2.125" style="42" customWidth="1"/>
    <col min="5120" max="5121" width="5.875" style="42" customWidth="1"/>
    <col min="5122" max="5122" width="43.25" style="42" customWidth="1"/>
    <col min="5123" max="5130" width="17.25" style="42" customWidth="1"/>
    <col min="5131" max="5132" width="2.125" style="42" customWidth="1"/>
    <col min="5133" max="5134" width="17.125" style="42" customWidth="1"/>
    <col min="5135" max="5135" width="2.125" style="42" customWidth="1"/>
    <col min="5136" max="5374" width="9" style="42"/>
    <col min="5375" max="5375" width="2.125" style="42" customWidth="1"/>
    <col min="5376" max="5377" width="5.875" style="42" customWidth="1"/>
    <col min="5378" max="5378" width="43.25" style="42" customWidth="1"/>
    <col min="5379" max="5386" width="17.25" style="42" customWidth="1"/>
    <col min="5387" max="5388" width="2.125" style="42" customWidth="1"/>
    <col min="5389" max="5390" width="17.125" style="42" customWidth="1"/>
    <col min="5391" max="5391" width="2.125" style="42" customWidth="1"/>
    <col min="5392" max="5630" width="9" style="42"/>
    <col min="5631" max="5631" width="2.125" style="42" customWidth="1"/>
    <col min="5632" max="5633" width="5.875" style="42" customWidth="1"/>
    <col min="5634" max="5634" width="43.25" style="42" customWidth="1"/>
    <col min="5635" max="5642" width="17.25" style="42" customWidth="1"/>
    <col min="5643" max="5644" width="2.125" style="42" customWidth="1"/>
    <col min="5645" max="5646" width="17.125" style="42" customWidth="1"/>
    <col min="5647" max="5647" width="2.125" style="42" customWidth="1"/>
    <col min="5648" max="5886" width="9" style="42"/>
    <col min="5887" max="5887" width="2.125" style="42" customWidth="1"/>
    <col min="5888" max="5889" width="5.875" style="42" customWidth="1"/>
    <col min="5890" max="5890" width="43.25" style="42" customWidth="1"/>
    <col min="5891" max="5898" width="17.25" style="42" customWidth="1"/>
    <col min="5899" max="5900" width="2.125" style="42" customWidth="1"/>
    <col min="5901" max="5902" width="17.125" style="42" customWidth="1"/>
    <col min="5903" max="5903" width="2.125" style="42" customWidth="1"/>
    <col min="5904" max="6142" width="9" style="42"/>
    <col min="6143" max="6143" width="2.125" style="42" customWidth="1"/>
    <col min="6144" max="6145" width="5.875" style="42" customWidth="1"/>
    <col min="6146" max="6146" width="43.25" style="42" customWidth="1"/>
    <col min="6147" max="6154" width="17.25" style="42" customWidth="1"/>
    <col min="6155" max="6156" width="2.125" style="42" customWidth="1"/>
    <col min="6157" max="6158" width="17.125" style="42" customWidth="1"/>
    <col min="6159" max="6159" width="2.125" style="42" customWidth="1"/>
    <col min="6160" max="6398" width="9" style="42"/>
    <col min="6399" max="6399" width="2.125" style="42" customWidth="1"/>
    <col min="6400" max="6401" width="5.875" style="42" customWidth="1"/>
    <col min="6402" max="6402" width="43.25" style="42" customWidth="1"/>
    <col min="6403" max="6410" width="17.25" style="42" customWidth="1"/>
    <col min="6411" max="6412" width="2.125" style="42" customWidth="1"/>
    <col min="6413" max="6414" width="17.125" style="42" customWidth="1"/>
    <col min="6415" max="6415" width="2.125" style="42" customWidth="1"/>
    <col min="6416" max="6654" width="9" style="42"/>
    <col min="6655" max="6655" width="2.125" style="42" customWidth="1"/>
    <col min="6656" max="6657" width="5.875" style="42" customWidth="1"/>
    <col min="6658" max="6658" width="43.25" style="42" customWidth="1"/>
    <col min="6659" max="6666" width="17.25" style="42" customWidth="1"/>
    <col min="6667" max="6668" width="2.125" style="42" customWidth="1"/>
    <col min="6669" max="6670" width="17.125" style="42" customWidth="1"/>
    <col min="6671" max="6671" width="2.125" style="42" customWidth="1"/>
    <col min="6672" max="6910" width="9" style="42"/>
    <col min="6911" max="6911" width="2.125" style="42" customWidth="1"/>
    <col min="6912" max="6913" width="5.875" style="42" customWidth="1"/>
    <col min="6914" max="6914" width="43.25" style="42" customWidth="1"/>
    <col min="6915" max="6922" width="17.25" style="42" customWidth="1"/>
    <col min="6923" max="6924" width="2.125" style="42" customWidth="1"/>
    <col min="6925" max="6926" width="17.125" style="42" customWidth="1"/>
    <col min="6927" max="6927" width="2.125" style="42" customWidth="1"/>
    <col min="6928" max="7166" width="9" style="42"/>
    <col min="7167" max="7167" width="2.125" style="42" customWidth="1"/>
    <col min="7168" max="7169" width="5.875" style="42" customWidth="1"/>
    <col min="7170" max="7170" width="43.25" style="42" customWidth="1"/>
    <col min="7171" max="7178" width="17.25" style="42" customWidth="1"/>
    <col min="7179" max="7180" width="2.125" style="42" customWidth="1"/>
    <col min="7181" max="7182" width="17.125" style="42" customWidth="1"/>
    <col min="7183" max="7183" width="2.125" style="42" customWidth="1"/>
    <col min="7184" max="7422" width="9" style="42"/>
    <col min="7423" max="7423" width="2.125" style="42" customWidth="1"/>
    <col min="7424" max="7425" width="5.875" style="42" customWidth="1"/>
    <col min="7426" max="7426" width="43.25" style="42" customWidth="1"/>
    <col min="7427" max="7434" width="17.25" style="42" customWidth="1"/>
    <col min="7435" max="7436" width="2.125" style="42" customWidth="1"/>
    <col min="7437" max="7438" width="17.125" style="42" customWidth="1"/>
    <col min="7439" max="7439" width="2.125" style="42" customWidth="1"/>
    <col min="7440" max="7678" width="9" style="42"/>
    <col min="7679" max="7679" width="2.125" style="42" customWidth="1"/>
    <col min="7680" max="7681" width="5.875" style="42" customWidth="1"/>
    <col min="7682" max="7682" width="43.25" style="42" customWidth="1"/>
    <col min="7683" max="7690" width="17.25" style="42" customWidth="1"/>
    <col min="7691" max="7692" width="2.125" style="42" customWidth="1"/>
    <col min="7693" max="7694" width="17.125" style="42" customWidth="1"/>
    <col min="7695" max="7695" width="2.125" style="42" customWidth="1"/>
    <col min="7696" max="7934" width="9" style="42"/>
    <col min="7935" max="7935" width="2.125" style="42" customWidth="1"/>
    <col min="7936" max="7937" width="5.875" style="42" customWidth="1"/>
    <col min="7938" max="7938" width="43.25" style="42" customWidth="1"/>
    <col min="7939" max="7946" width="17.25" style="42" customWidth="1"/>
    <col min="7947" max="7948" width="2.125" style="42" customWidth="1"/>
    <col min="7949" max="7950" width="17.125" style="42" customWidth="1"/>
    <col min="7951" max="7951" width="2.125" style="42" customWidth="1"/>
    <col min="7952" max="8190" width="9" style="42"/>
    <col min="8191" max="8191" width="2.125" style="42" customWidth="1"/>
    <col min="8192" max="8193" width="5.875" style="42" customWidth="1"/>
    <col min="8194" max="8194" width="43.25" style="42" customWidth="1"/>
    <col min="8195" max="8202" width="17.25" style="42" customWidth="1"/>
    <col min="8203" max="8204" width="2.125" style="42" customWidth="1"/>
    <col min="8205" max="8206" width="17.125" style="42" customWidth="1"/>
    <col min="8207" max="8207" width="2.125" style="42" customWidth="1"/>
    <col min="8208" max="8446" width="9" style="42"/>
    <col min="8447" max="8447" width="2.125" style="42" customWidth="1"/>
    <col min="8448" max="8449" width="5.875" style="42" customWidth="1"/>
    <col min="8450" max="8450" width="43.25" style="42" customWidth="1"/>
    <col min="8451" max="8458" width="17.25" style="42" customWidth="1"/>
    <col min="8459" max="8460" width="2.125" style="42" customWidth="1"/>
    <col min="8461" max="8462" width="17.125" style="42" customWidth="1"/>
    <col min="8463" max="8463" width="2.125" style="42" customWidth="1"/>
    <col min="8464" max="8702" width="9" style="42"/>
    <col min="8703" max="8703" width="2.125" style="42" customWidth="1"/>
    <col min="8704" max="8705" width="5.875" style="42" customWidth="1"/>
    <col min="8706" max="8706" width="43.25" style="42" customWidth="1"/>
    <col min="8707" max="8714" width="17.25" style="42" customWidth="1"/>
    <col min="8715" max="8716" width="2.125" style="42" customWidth="1"/>
    <col min="8717" max="8718" width="17.125" style="42" customWidth="1"/>
    <col min="8719" max="8719" width="2.125" style="42" customWidth="1"/>
    <col min="8720" max="8958" width="9" style="42"/>
    <col min="8959" max="8959" width="2.125" style="42" customWidth="1"/>
    <col min="8960" max="8961" width="5.875" style="42" customWidth="1"/>
    <col min="8962" max="8962" width="43.25" style="42" customWidth="1"/>
    <col min="8963" max="8970" width="17.25" style="42" customWidth="1"/>
    <col min="8971" max="8972" width="2.125" style="42" customWidth="1"/>
    <col min="8973" max="8974" width="17.125" style="42" customWidth="1"/>
    <col min="8975" max="8975" width="2.125" style="42" customWidth="1"/>
    <col min="8976" max="9214" width="9" style="42"/>
    <col min="9215" max="9215" width="2.125" style="42" customWidth="1"/>
    <col min="9216" max="9217" width="5.875" style="42" customWidth="1"/>
    <col min="9218" max="9218" width="43.25" style="42" customWidth="1"/>
    <col min="9219" max="9226" width="17.25" style="42" customWidth="1"/>
    <col min="9227" max="9228" width="2.125" style="42" customWidth="1"/>
    <col min="9229" max="9230" width="17.125" style="42" customWidth="1"/>
    <col min="9231" max="9231" width="2.125" style="42" customWidth="1"/>
    <col min="9232" max="9470" width="9" style="42"/>
    <col min="9471" max="9471" width="2.125" style="42" customWidth="1"/>
    <col min="9472" max="9473" width="5.875" style="42" customWidth="1"/>
    <col min="9474" max="9474" width="43.25" style="42" customWidth="1"/>
    <col min="9475" max="9482" width="17.25" style="42" customWidth="1"/>
    <col min="9483" max="9484" width="2.125" style="42" customWidth="1"/>
    <col min="9485" max="9486" width="17.125" style="42" customWidth="1"/>
    <col min="9487" max="9487" width="2.125" style="42" customWidth="1"/>
    <col min="9488" max="9726" width="9" style="42"/>
    <col min="9727" max="9727" width="2.125" style="42" customWidth="1"/>
    <col min="9728" max="9729" width="5.875" style="42" customWidth="1"/>
    <col min="9730" max="9730" width="43.25" style="42" customWidth="1"/>
    <col min="9731" max="9738" width="17.25" style="42" customWidth="1"/>
    <col min="9739" max="9740" width="2.125" style="42" customWidth="1"/>
    <col min="9741" max="9742" width="17.125" style="42" customWidth="1"/>
    <col min="9743" max="9743" width="2.125" style="42" customWidth="1"/>
    <col min="9744" max="9982" width="9" style="42"/>
    <col min="9983" max="9983" width="2.125" style="42" customWidth="1"/>
    <col min="9984" max="9985" width="5.875" style="42" customWidth="1"/>
    <col min="9986" max="9986" width="43.25" style="42" customWidth="1"/>
    <col min="9987" max="9994" width="17.25" style="42" customWidth="1"/>
    <col min="9995" max="9996" width="2.125" style="42" customWidth="1"/>
    <col min="9997" max="9998" width="17.125" style="42" customWidth="1"/>
    <col min="9999" max="9999" width="2.125" style="42" customWidth="1"/>
    <col min="10000" max="10238" width="9" style="42"/>
    <col min="10239" max="10239" width="2.125" style="42" customWidth="1"/>
    <col min="10240" max="10241" width="5.875" style="42" customWidth="1"/>
    <col min="10242" max="10242" width="43.25" style="42" customWidth="1"/>
    <col min="10243" max="10250" width="17.25" style="42" customWidth="1"/>
    <col min="10251" max="10252" width="2.125" style="42" customWidth="1"/>
    <col min="10253" max="10254" width="17.125" style="42" customWidth="1"/>
    <col min="10255" max="10255" width="2.125" style="42" customWidth="1"/>
    <col min="10256" max="10494" width="9" style="42"/>
    <col min="10495" max="10495" width="2.125" style="42" customWidth="1"/>
    <col min="10496" max="10497" width="5.875" style="42" customWidth="1"/>
    <col min="10498" max="10498" width="43.25" style="42" customWidth="1"/>
    <col min="10499" max="10506" width="17.25" style="42" customWidth="1"/>
    <col min="10507" max="10508" width="2.125" style="42" customWidth="1"/>
    <col min="10509" max="10510" width="17.125" style="42" customWidth="1"/>
    <col min="10511" max="10511" width="2.125" style="42" customWidth="1"/>
    <col min="10512" max="10750" width="9" style="42"/>
    <col min="10751" max="10751" width="2.125" style="42" customWidth="1"/>
    <col min="10752" max="10753" width="5.875" style="42" customWidth="1"/>
    <col min="10754" max="10754" width="43.25" style="42" customWidth="1"/>
    <col min="10755" max="10762" width="17.25" style="42" customWidth="1"/>
    <col min="10763" max="10764" width="2.125" style="42" customWidth="1"/>
    <col min="10765" max="10766" width="17.125" style="42" customWidth="1"/>
    <col min="10767" max="10767" width="2.125" style="42" customWidth="1"/>
    <col min="10768" max="11006" width="9" style="42"/>
    <col min="11007" max="11007" width="2.125" style="42" customWidth="1"/>
    <col min="11008" max="11009" width="5.875" style="42" customWidth="1"/>
    <col min="11010" max="11010" width="43.25" style="42" customWidth="1"/>
    <col min="11011" max="11018" width="17.25" style="42" customWidth="1"/>
    <col min="11019" max="11020" width="2.125" style="42" customWidth="1"/>
    <col min="11021" max="11022" width="17.125" style="42" customWidth="1"/>
    <col min="11023" max="11023" width="2.125" style="42" customWidth="1"/>
    <col min="11024" max="11262" width="9" style="42"/>
    <col min="11263" max="11263" width="2.125" style="42" customWidth="1"/>
    <col min="11264" max="11265" width="5.875" style="42" customWidth="1"/>
    <col min="11266" max="11266" width="43.25" style="42" customWidth="1"/>
    <col min="11267" max="11274" width="17.25" style="42" customWidth="1"/>
    <col min="11275" max="11276" width="2.125" style="42" customWidth="1"/>
    <col min="11277" max="11278" width="17.125" style="42" customWidth="1"/>
    <col min="11279" max="11279" width="2.125" style="42" customWidth="1"/>
    <col min="11280" max="11518" width="9" style="42"/>
    <col min="11519" max="11519" width="2.125" style="42" customWidth="1"/>
    <col min="11520" max="11521" width="5.875" style="42" customWidth="1"/>
    <col min="11522" max="11522" width="43.25" style="42" customWidth="1"/>
    <col min="11523" max="11530" width="17.25" style="42" customWidth="1"/>
    <col min="11531" max="11532" width="2.125" style="42" customWidth="1"/>
    <col min="11533" max="11534" width="17.125" style="42" customWidth="1"/>
    <col min="11535" max="11535" width="2.125" style="42" customWidth="1"/>
    <col min="11536" max="11774" width="9" style="42"/>
    <col min="11775" max="11775" width="2.125" style="42" customWidth="1"/>
    <col min="11776" max="11777" width="5.875" style="42" customWidth="1"/>
    <col min="11778" max="11778" width="43.25" style="42" customWidth="1"/>
    <col min="11779" max="11786" width="17.25" style="42" customWidth="1"/>
    <col min="11787" max="11788" width="2.125" style="42" customWidth="1"/>
    <col min="11789" max="11790" width="17.125" style="42" customWidth="1"/>
    <col min="11791" max="11791" width="2.125" style="42" customWidth="1"/>
    <col min="11792" max="12030" width="9" style="42"/>
    <col min="12031" max="12031" width="2.125" style="42" customWidth="1"/>
    <col min="12032" max="12033" width="5.875" style="42" customWidth="1"/>
    <col min="12034" max="12034" width="43.25" style="42" customWidth="1"/>
    <col min="12035" max="12042" width="17.25" style="42" customWidth="1"/>
    <col min="12043" max="12044" width="2.125" style="42" customWidth="1"/>
    <col min="12045" max="12046" width="17.125" style="42" customWidth="1"/>
    <col min="12047" max="12047" width="2.125" style="42" customWidth="1"/>
    <col min="12048" max="12286" width="9" style="42"/>
    <col min="12287" max="12287" width="2.125" style="42" customWidth="1"/>
    <col min="12288" max="12289" width="5.875" style="42" customWidth="1"/>
    <col min="12290" max="12290" width="43.25" style="42" customWidth="1"/>
    <col min="12291" max="12298" width="17.25" style="42" customWidth="1"/>
    <col min="12299" max="12300" width="2.125" style="42" customWidth="1"/>
    <col min="12301" max="12302" width="17.125" style="42" customWidth="1"/>
    <col min="12303" max="12303" width="2.125" style="42" customWidth="1"/>
    <col min="12304" max="12542" width="9" style="42"/>
    <col min="12543" max="12543" width="2.125" style="42" customWidth="1"/>
    <col min="12544" max="12545" width="5.875" style="42" customWidth="1"/>
    <col min="12546" max="12546" width="43.25" style="42" customWidth="1"/>
    <col min="12547" max="12554" width="17.25" style="42" customWidth="1"/>
    <col min="12555" max="12556" width="2.125" style="42" customWidth="1"/>
    <col min="12557" max="12558" width="17.125" style="42" customWidth="1"/>
    <col min="12559" max="12559" width="2.125" style="42" customWidth="1"/>
    <col min="12560" max="12798" width="9" style="42"/>
    <col min="12799" max="12799" width="2.125" style="42" customWidth="1"/>
    <col min="12800" max="12801" width="5.875" style="42" customWidth="1"/>
    <col min="12802" max="12802" width="43.25" style="42" customWidth="1"/>
    <col min="12803" max="12810" width="17.25" style="42" customWidth="1"/>
    <col min="12811" max="12812" width="2.125" style="42" customWidth="1"/>
    <col min="12813" max="12814" width="17.125" style="42" customWidth="1"/>
    <col min="12815" max="12815" width="2.125" style="42" customWidth="1"/>
    <col min="12816" max="13054" width="9" style="42"/>
    <col min="13055" max="13055" width="2.125" style="42" customWidth="1"/>
    <col min="13056" max="13057" width="5.875" style="42" customWidth="1"/>
    <col min="13058" max="13058" width="43.25" style="42" customWidth="1"/>
    <col min="13059" max="13066" width="17.25" style="42" customWidth="1"/>
    <col min="13067" max="13068" width="2.125" style="42" customWidth="1"/>
    <col min="13069" max="13070" width="17.125" style="42" customWidth="1"/>
    <col min="13071" max="13071" width="2.125" style="42" customWidth="1"/>
    <col min="13072" max="13310" width="9" style="42"/>
    <col min="13311" max="13311" width="2.125" style="42" customWidth="1"/>
    <col min="13312" max="13313" width="5.875" style="42" customWidth="1"/>
    <col min="13314" max="13314" width="43.25" style="42" customWidth="1"/>
    <col min="13315" max="13322" width="17.25" style="42" customWidth="1"/>
    <col min="13323" max="13324" width="2.125" style="42" customWidth="1"/>
    <col min="13325" max="13326" width="17.125" style="42" customWidth="1"/>
    <col min="13327" max="13327" width="2.125" style="42" customWidth="1"/>
    <col min="13328" max="13566" width="9" style="42"/>
    <col min="13567" max="13567" width="2.125" style="42" customWidth="1"/>
    <col min="13568" max="13569" width="5.875" style="42" customWidth="1"/>
    <col min="13570" max="13570" width="43.25" style="42" customWidth="1"/>
    <col min="13571" max="13578" width="17.25" style="42" customWidth="1"/>
    <col min="13579" max="13580" width="2.125" style="42" customWidth="1"/>
    <col min="13581" max="13582" width="17.125" style="42" customWidth="1"/>
    <col min="13583" max="13583" width="2.125" style="42" customWidth="1"/>
    <col min="13584" max="13822" width="9" style="42"/>
    <col min="13823" max="13823" width="2.125" style="42" customWidth="1"/>
    <col min="13824" max="13825" width="5.875" style="42" customWidth="1"/>
    <col min="13826" max="13826" width="43.25" style="42" customWidth="1"/>
    <col min="13827" max="13834" width="17.25" style="42" customWidth="1"/>
    <col min="13835" max="13836" width="2.125" style="42" customWidth="1"/>
    <col min="13837" max="13838" width="17.125" style="42" customWidth="1"/>
    <col min="13839" max="13839" width="2.125" style="42" customWidth="1"/>
    <col min="13840" max="14078" width="9" style="42"/>
    <col min="14079" max="14079" width="2.125" style="42" customWidth="1"/>
    <col min="14080" max="14081" width="5.875" style="42" customWidth="1"/>
    <col min="14082" max="14082" width="43.25" style="42" customWidth="1"/>
    <col min="14083" max="14090" width="17.25" style="42" customWidth="1"/>
    <col min="14091" max="14092" width="2.125" style="42" customWidth="1"/>
    <col min="14093" max="14094" width="17.125" style="42" customWidth="1"/>
    <col min="14095" max="14095" width="2.125" style="42" customWidth="1"/>
    <col min="14096" max="14334" width="9" style="42"/>
    <col min="14335" max="14335" width="2.125" style="42" customWidth="1"/>
    <col min="14336" max="14337" width="5.875" style="42" customWidth="1"/>
    <col min="14338" max="14338" width="43.25" style="42" customWidth="1"/>
    <col min="14339" max="14346" width="17.25" style="42" customWidth="1"/>
    <col min="14347" max="14348" width="2.125" style="42" customWidth="1"/>
    <col min="14349" max="14350" width="17.125" style="42" customWidth="1"/>
    <col min="14351" max="14351" width="2.125" style="42" customWidth="1"/>
    <col min="14352" max="14590" width="9" style="42"/>
    <col min="14591" max="14591" width="2.125" style="42" customWidth="1"/>
    <col min="14592" max="14593" width="5.875" style="42" customWidth="1"/>
    <col min="14594" max="14594" width="43.25" style="42" customWidth="1"/>
    <col min="14595" max="14602" width="17.25" style="42" customWidth="1"/>
    <col min="14603" max="14604" width="2.125" style="42" customWidth="1"/>
    <col min="14605" max="14606" width="17.125" style="42" customWidth="1"/>
    <col min="14607" max="14607" width="2.125" style="42" customWidth="1"/>
    <col min="14608" max="14846" width="9" style="42"/>
    <col min="14847" max="14847" width="2.125" style="42" customWidth="1"/>
    <col min="14848" max="14849" width="5.875" style="42" customWidth="1"/>
    <col min="14850" max="14850" width="43.25" style="42" customWidth="1"/>
    <col min="14851" max="14858" width="17.25" style="42" customWidth="1"/>
    <col min="14859" max="14860" width="2.125" style="42" customWidth="1"/>
    <col min="14861" max="14862" width="17.125" style="42" customWidth="1"/>
    <col min="14863" max="14863" width="2.125" style="42" customWidth="1"/>
    <col min="14864" max="15102" width="9" style="42"/>
    <col min="15103" max="15103" width="2.125" style="42" customWidth="1"/>
    <col min="15104" max="15105" width="5.875" style="42" customWidth="1"/>
    <col min="15106" max="15106" width="43.25" style="42" customWidth="1"/>
    <col min="15107" max="15114" width="17.25" style="42" customWidth="1"/>
    <col min="15115" max="15116" width="2.125" style="42" customWidth="1"/>
    <col min="15117" max="15118" width="17.125" style="42" customWidth="1"/>
    <col min="15119" max="15119" width="2.125" style="42" customWidth="1"/>
    <col min="15120" max="15358" width="9" style="42"/>
    <col min="15359" max="15359" width="2.125" style="42" customWidth="1"/>
    <col min="15360" max="15361" width="5.875" style="42" customWidth="1"/>
    <col min="15362" max="15362" width="43.25" style="42" customWidth="1"/>
    <col min="15363" max="15370" width="17.25" style="42" customWidth="1"/>
    <col min="15371" max="15372" width="2.125" style="42" customWidth="1"/>
    <col min="15373" max="15374" width="17.125" style="42" customWidth="1"/>
    <col min="15375" max="15375" width="2.125" style="42" customWidth="1"/>
    <col min="15376" max="15614" width="9" style="42"/>
    <col min="15615" max="15615" width="2.125" style="42" customWidth="1"/>
    <col min="15616" max="15617" width="5.875" style="42" customWidth="1"/>
    <col min="15618" max="15618" width="43.25" style="42" customWidth="1"/>
    <col min="15619" max="15626" width="17.25" style="42" customWidth="1"/>
    <col min="15627" max="15628" width="2.125" style="42" customWidth="1"/>
    <col min="15629" max="15630" width="17.125" style="42" customWidth="1"/>
    <col min="15631" max="15631" width="2.125" style="42" customWidth="1"/>
    <col min="15632" max="15870" width="9" style="42"/>
    <col min="15871" max="15871" width="2.125" style="42" customWidth="1"/>
    <col min="15872" max="15873" width="5.875" style="42" customWidth="1"/>
    <col min="15874" max="15874" width="43.25" style="42" customWidth="1"/>
    <col min="15875" max="15882" width="17.25" style="42" customWidth="1"/>
    <col min="15883" max="15884" width="2.125" style="42" customWidth="1"/>
    <col min="15885" max="15886" width="17.125" style="42" customWidth="1"/>
    <col min="15887" max="15887" width="2.125" style="42" customWidth="1"/>
    <col min="15888" max="16126" width="9" style="42"/>
    <col min="16127" max="16127" width="2.125" style="42" customWidth="1"/>
    <col min="16128" max="16129" width="5.875" style="42" customWidth="1"/>
    <col min="16130" max="16130" width="43.25" style="42" customWidth="1"/>
    <col min="16131" max="16138" width="17.25" style="42" customWidth="1"/>
    <col min="16139" max="16140" width="2.125" style="42" customWidth="1"/>
    <col min="16141" max="16142" width="17.125" style="42" customWidth="1"/>
    <col min="16143" max="16143" width="2.125" style="42" customWidth="1"/>
    <col min="16144" max="16384" width="9" style="42"/>
  </cols>
  <sheetData>
    <row r="1" spans="2:14">
      <c r="L1" s="43" t="s">
        <v>30</v>
      </c>
      <c r="M1" s="43"/>
    </row>
    <row r="2" spans="2:14">
      <c r="B2" s="286" t="s">
        <v>289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72"/>
    </row>
    <row r="3" spans="2:14">
      <c r="B3" s="41"/>
    </row>
    <row r="4" spans="2:14">
      <c r="B4" s="267" t="e">
        <f>+#REF!</f>
        <v>#REF!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2:14">
      <c r="B5" s="41"/>
    </row>
    <row r="6" spans="2:14">
      <c r="B6" s="41" t="e">
        <f>+#REF!</f>
        <v>#REF!</v>
      </c>
      <c r="D6" s="41"/>
    </row>
    <row r="7" spans="2:14">
      <c r="B7" s="73"/>
      <c r="C7" s="46"/>
      <c r="D7" s="46"/>
      <c r="E7" s="46"/>
      <c r="F7" s="46"/>
      <c r="G7" s="46"/>
      <c r="H7" s="46"/>
      <c r="I7" s="46"/>
      <c r="J7" s="46"/>
      <c r="K7" s="46"/>
      <c r="L7" s="60" t="s">
        <v>13</v>
      </c>
      <c r="M7" s="74"/>
    </row>
    <row r="8" spans="2:14">
      <c r="B8" s="263" t="s">
        <v>291</v>
      </c>
      <c r="C8" s="287"/>
      <c r="D8" s="274"/>
      <c r="E8" s="261" t="s">
        <v>31</v>
      </c>
      <c r="F8" s="261"/>
      <c r="G8" s="261"/>
      <c r="H8" s="261"/>
      <c r="I8" s="261"/>
      <c r="J8" s="259" t="s">
        <v>4</v>
      </c>
      <c r="K8" s="263" t="s">
        <v>32</v>
      </c>
      <c r="L8" s="259" t="s">
        <v>33</v>
      </c>
      <c r="M8" s="75"/>
    </row>
    <row r="9" spans="2:14">
      <c r="B9" s="275"/>
      <c r="C9" s="288"/>
      <c r="D9" s="276"/>
      <c r="E9" s="76" t="s">
        <v>34</v>
      </c>
      <c r="F9" s="77" t="s">
        <v>35</v>
      </c>
      <c r="G9" s="77" t="s">
        <v>36</v>
      </c>
      <c r="H9" s="77" t="s">
        <v>37</v>
      </c>
      <c r="I9" s="77" t="s">
        <v>38</v>
      </c>
      <c r="J9" s="277"/>
      <c r="K9" s="275"/>
      <c r="L9" s="277"/>
      <c r="M9" s="78"/>
      <c r="N9" s="45"/>
    </row>
    <row r="10" spans="2:14">
      <c r="B10" s="278" t="s">
        <v>292</v>
      </c>
      <c r="C10" s="281" t="s">
        <v>293</v>
      </c>
      <c r="D10" s="79" t="s">
        <v>294</v>
      </c>
      <c r="E10" s="15"/>
      <c r="F10" s="15"/>
      <c r="G10" s="15"/>
      <c r="H10" s="15"/>
      <c r="I10" s="15"/>
      <c r="J10" s="35">
        <f t="shared" ref="J10:J79" si="0">SUM(E10:I10)</f>
        <v>0</v>
      </c>
      <c r="K10" s="15"/>
      <c r="L10" s="35">
        <f t="shared" ref="L10:L79" si="1">SUM(J10:K10)</f>
        <v>0</v>
      </c>
      <c r="M10" s="35"/>
      <c r="N10" s="36"/>
    </row>
    <row r="11" spans="2:14">
      <c r="B11" s="279">
        <v>0</v>
      </c>
      <c r="C11" s="282"/>
      <c r="D11" s="79" t="s">
        <v>295</v>
      </c>
      <c r="E11" s="15"/>
      <c r="F11" s="15"/>
      <c r="G11" s="15"/>
      <c r="H11" s="15"/>
      <c r="I11" s="15"/>
      <c r="J11" s="35">
        <f t="shared" si="0"/>
        <v>0</v>
      </c>
      <c r="K11" s="15"/>
      <c r="L11" s="35">
        <f t="shared" si="1"/>
        <v>0</v>
      </c>
      <c r="M11" s="35"/>
      <c r="N11" s="36"/>
    </row>
    <row r="12" spans="2:14">
      <c r="B12" s="279">
        <v>0</v>
      </c>
      <c r="C12" s="282"/>
      <c r="D12" s="79" t="s">
        <v>296</v>
      </c>
      <c r="E12" s="15"/>
      <c r="F12" s="15"/>
      <c r="G12" s="15"/>
      <c r="H12" s="15"/>
      <c r="I12" s="15"/>
      <c r="J12" s="35">
        <f t="shared" si="0"/>
        <v>0</v>
      </c>
      <c r="K12" s="15"/>
      <c r="L12" s="35">
        <f t="shared" si="1"/>
        <v>0</v>
      </c>
      <c r="M12" s="35"/>
      <c r="N12" s="36"/>
    </row>
    <row r="13" spans="2:14">
      <c r="B13" s="279">
        <v>0</v>
      </c>
      <c r="C13" s="282"/>
      <c r="D13" s="79" t="s">
        <v>297</v>
      </c>
      <c r="E13" s="15"/>
      <c r="F13" s="15"/>
      <c r="G13" s="15"/>
      <c r="H13" s="15"/>
      <c r="I13" s="15"/>
      <c r="J13" s="35">
        <f t="shared" si="0"/>
        <v>0</v>
      </c>
      <c r="K13" s="15"/>
      <c r="L13" s="35">
        <f t="shared" si="1"/>
        <v>0</v>
      </c>
      <c r="M13" s="35"/>
      <c r="N13" s="36"/>
    </row>
    <row r="14" spans="2:14">
      <c r="B14" s="279">
        <v>0</v>
      </c>
      <c r="C14" s="282"/>
      <c r="D14" s="79" t="s">
        <v>298</v>
      </c>
      <c r="E14" s="15"/>
      <c r="F14" s="15"/>
      <c r="G14" s="15"/>
      <c r="H14" s="15"/>
      <c r="I14" s="15"/>
      <c r="J14" s="35">
        <f t="shared" si="0"/>
        <v>0</v>
      </c>
      <c r="K14" s="15"/>
      <c r="L14" s="35">
        <f t="shared" si="1"/>
        <v>0</v>
      </c>
      <c r="M14" s="35"/>
      <c r="N14" s="36"/>
    </row>
    <row r="15" spans="2:14">
      <c r="B15" s="279">
        <v>0</v>
      </c>
      <c r="C15" s="282"/>
      <c r="D15" s="79" t="s">
        <v>299</v>
      </c>
      <c r="E15" s="15"/>
      <c r="F15" s="15"/>
      <c r="G15" s="15"/>
      <c r="H15" s="15"/>
      <c r="I15" s="15"/>
      <c r="J15" s="35">
        <f t="shared" si="0"/>
        <v>0</v>
      </c>
      <c r="K15" s="15"/>
      <c r="L15" s="35">
        <f t="shared" si="1"/>
        <v>0</v>
      </c>
      <c r="M15" s="35"/>
      <c r="N15" s="36"/>
    </row>
    <row r="16" spans="2:14">
      <c r="B16" s="279">
        <v>0</v>
      </c>
      <c r="C16" s="282"/>
      <c r="D16" s="79" t="s">
        <v>300</v>
      </c>
      <c r="E16" s="15"/>
      <c r="F16" s="15"/>
      <c r="G16" s="15"/>
      <c r="H16" s="15"/>
      <c r="I16" s="15"/>
      <c r="J16" s="35">
        <f t="shared" si="0"/>
        <v>0</v>
      </c>
      <c r="K16" s="15"/>
      <c r="L16" s="35">
        <f t="shared" si="1"/>
        <v>0</v>
      </c>
      <c r="M16" s="35"/>
      <c r="N16" s="36"/>
    </row>
    <row r="17" spans="2:14">
      <c r="B17" s="279">
        <v>0</v>
      </c>
      <c r="C17" s="282"/>
      <c r="D17" s="79" t="s">
        <v>301</v>
      </c>
      <c r="E17" s="15"/>
      <c r="F17" s="15"/>
      <c r="G17" s="15"/>
      <c r="H17" s="15"/>
      <c r="I17" s="15"/>
      <c r="J17" s="35">
        <f t="shared" si="0"/>
        <v>0</v>
      </c>
      <c r="K17" s="15"/>
      <c r="L17" s="35">
        <f t="shared" si="1"/>
        <v>0</v>
      </c>
      <c r="M17" s="35"/>
      <c r="N17" s="36"/>
    </row>
    <row r="18" spans="2:14">
      <c r="B18" s="279">
        <v>0</v>
      </c>
      <c r="C18" s="282"/>
      <c r="D18" s="80" t="s">
        <v>302</v>
      </c>
      <c r="E18" s="15"/>
      <c r="F18" s="15"/>
      <c r="G18" s="15"/>
      <c r="H18" s="15"/>
      <c r="I18" s="15"/>
      <c r="J18" s="35">
        <f t="shared" si="0"/>
        <v>0</v>
      </c>
      <c r="K18" s="15"/>
      <c r="L18" s="35">
        <f t="shared" si="1"/>
        <v>0</v>
      </c>
      <c r="M18" s="35"/>
      <c r="N18" s="36"/>
    </row>
    <row r="19" spans="2:14">
      <c r="B19" s="279">
        <v>0</v>
      </c>
      <c r="C19" s="282"/>
      <c r="D19" s="80" t="s">
        <v>303</v>
      </c>
      <c r="E19" s="15"/>
      <c r="F19" s="15"/>
      <c r="G19" s="15"/>
      <c r="H19" s="15"/>
      <c r="I19" s="15"/>
      <c r="J19" s="35">
        <f t="shared" si="0"/>
        <v>0</v>
      </c>
      <c r="K19" s="15"/>
      <c r="L19" s="35">
        <f t="shared" si="1"/>
        <v>0</v>
      </c>
      <c r="M19" s="35"/>
      <c r="N19" s="36"/>
    </row>
    <row r="20" spans="2:14">
      <c r="B20" s="279">
        <v>0</v>
      </c>
      <c r="C20" s="282"/>
      <c r="D20" s="79" t="s">
        <v>304</v>
      </c>
      <c r="E20" s="15"/>
      <c r="F20" s="15"/>
      <c r="G20" s="15"/>
      <c r="H20" s="15"/>
      <c r="I20" s="15"/>
      <c r="J20" s="35">
        <f t="shared" si="0"/>
        <v>0</v>
      </c>
      <c r="K20" s="15"/>
      <c r="L20" s="35">
        <f t="shared" si="1"/>
        <v>0</v>
      </c>
      <c r="M20" s="35"/>
      <c r="N20" s="36"/>
    </row>
    <row r="21" spans="2:14">
      <c r="B21" s="279">
        <v>0</v>
      </c>
      <c r="C21" s="282"/>
      <c r="D21" s="79" t="s">
        <v>305</v>
      </c>
      <c r="E21" s="15"/>
      <c r="F21" s="15"/>
      <c r="G21" s="15"/>
      <c r="H21" s="15"/>
      <c r="I21" s="15"/>
      <c r="J21" s="35">
        <f t="shared" si="0"/>
        <v>0</v>
      </c>
      <c r="K21" s="15"/>
      <c r="L21" s="35">
        <f t="shared" si="1"/>
        <v>0</v>
      </c>
      <c r="M21" s="35"/>
      <c r="N21" s="36"/>
    </row>
    <row r="22" spans="2:14">
      <c r="B22" s="279">
        <v>0</v>
      </c>
      <c r="C22" s="282"/>
      <c r="D22" s="79" t="s">
        <v>306</v>
      </c>
      <c r="E22" s="15"/>
      <c r="F22" s="15"/>
      <c r="G22" s="15"/>
      <c r="H22" s="15"/>
      <c r="I22" s="15"/>
      <c r="J22" s="35">
        <f t="shared" si="0"/>
        <v>0</v>
      </c>
      <c r="K22" s="15"/>
      <c r="L22" s="35">
        <f t="shared" si="1"/>
        <v>0</v>
      </c>
      <c r="M22" s="35"/>
      <c r="N22" s="36"/>
    </row>
    <row r="23" spans="2:14">
      <c r="B23" s="279">
        <v>0</v>
      </c>
      <c r="C23" s="282"/>
      <c r="D23" s="79" t="s">
        <v>307</v>
      </c>
      <c r="E23" s="15"/>
      <c r="F23" s="15"/>
      <c r="G23" s="15"/>
      <c r="H23" s="15"/>
      <c r="I23" s="15"/>
      <c r="J23" s="35">
        <f t="shared" si="0"/>
        <v>0</v>
      </c>
      <c r="K23" s="15"/>
      <c r="L23" s="35">
        <f t="shared" si="1"/>
        <v>0</v>
      </c>
      <c r="M23" s="35"/>
      <c r="N23" s="36"/>
    </row>
    <row r="24" spans="2:14">
      <c r="B24" s="279">
        <v>0</v>
      </c>
      <c r="C24" s="282"/>
      <c r="D24" s="79" t="s">
        <v>308</v>
      </c>
      <c r="E24" s="33"/>
      <c r="F24" s="33"/>
      <c r="G24" s="33"/>
      <c r="H24" s="33"/>
      <c r="I24" s="33"/>
      <c r="J24" s="34">
        <f t="shared" si="0"/>
        <v>0</v>
      </c>
      <c r="K24" s="33"/>
      <c r="L24" s="34">
        <f t="shared" si="1"/>
        <v>0</v>
      </c>
      <c r="M24" s="35"/>
      <c r="N24" s="36"/>
    </row>
    <row r="25" spans="2:14">
      <c r="B25" s="279">
        <v>0</v>
      </c>
      <c r="C25" s="283"/>
      <c r="D25" s="81" t="s">
        <v>309</v>
      </c>
      <c r="E25" s="34">
        <f>SUM(E10:E24)</f>
        <v>0</v>
      </c>
      <c r="F25" s="34">
        <f>SUM(F10:F24)</f>
        <v>0</v>
      </c>
      <c r="G25" s="34">
        <f>SUM(G10:G24)</f>
        <v>0</v>
      </c>
      <c r="H25" s="34">
        <f>SUM(H10:H24)</f>
        <v>0</v>
      </c>
      <c r="I25" s="34">
        <f>SUM(I10:I24)</f>
        <v>0</v>
      </c>
      <c r="J25" s="34">
        <f t="shared" si="0"/>
        <v>0</v>
      </c>
      <c r="K25" s="34">
        <f>SUM(K10:K24)</f>
        <v>0</v>
      </c>
      <c r="L25" s="34">
        <f t="shared" si="1"/>
        <v>0</v>
      </c>
      <c r="M25" s="35"/>
      <c r="N25" s="36"/>
    </row>
    <row r="26" spans="2:14">
      <c r="B26" s="279">
        <v>0</v>
      </c>
      <c r="C26" s="281" t="s">
        <v>310</v>
      </c>
      <c r="D26" s="79" t="s">
        <v>311</v>
      </c>
      <c r="E26" s="15"/>
      <c r="F26" s="15"/>
      <c r="G26" s="15"/>
      <c r="H26" s="15"/>
      <c r="I26" s="15"/>
      <c r="J26" s="35">
        <f t="shared" si="0"/>
        <v>0</v>
      </c>
      <c r="K26" s="15"/>
      <c r="L26" s="35">
        <f t="shared" si="1"/>
        <v>0</v>
      </c>
      <c r="M26" s="35"/>
      <c r="N26" s="36"/>
    </row>
    <row r="27" spans="2:14">
      <c r="B27" s="279">
        <v>0</v>
      </c>
      <c r="C27" s="282"/>
      <c r="D27" s="79" t="s">
        <v>312</v>
      </c>
      <c r="E27" s="15"/>
      <c r="F27" s="15"/>
      <c r="G27" s="15"/>
      <c r="H27" s="15"/>
      <c r="I27" s="15"/>
      <c r="J27" s="35">
        <f t="shared" si="0"/>
        <v>0</v>
      </c>
      <c r="K27" s="15"/>
      <c r="L27" s="35">
        <f t="shared" si="1"/>
        <v>0</v>
      </c>
      <c r="M27" s="35"/>
      <c r="N27" s="36"/>
    </row>
    <row r="28" spans="2:14">
      <c r="B28" s="279">
        <v>0</v>
      </c>
      <c r="C28" s="282"/>
      <c r="D28" s="79" t="s">
        <v>313</v>
      </c>
      <c r="E28" s="15"/>
      <c r="F28" s="15"/>
      <c r="G28" s="15"/>
      <c r="H28" s="15"/>
      <c r="I28" s="15"/>
      <c r="J28" s="35">
        <f t="shared" si="0"/>
        <v>0</v>
      </c>
      <c r="K28" s="15"/>
      <c r="L28" s="35">
        <f t="shared" si="1"/>
        <v>0</v>
      </c>
      <c r="M28" s="35"/>
      <c r="N28" s="36"/>
    </row>
    <row r="29" spans="2:14">
      <c r="B29" s="279">
        <v>0</v>
      </c>
      <c r="C29" s="282"/>
      <c r="D29" s="79" t="s">
        <v>314</v>
      </c>
      <c r="E29" s="15"/>
      <c r="F29" s="15"/>
      <c r="G29" s="15"/>
      <c r="H29" s="15"/>
      <c r="I29" s="15"/>
      <c r="J29" s="35">
        <f t="shared" si="0"/>
        <v>0</v>
      </c>
      <c r="K29" s="15"/>
      <c r="L29" s="35">
        <f t="shared" si="1"/>
        <v>0</v>
      </c>
      <c r="M29" s="35"/>
      <c r="N29" s="36"/>
    </row>
    <row r="30" spans="2:14">
      <c r="B30" s="279">
        <v>0</v>
      </c>
      <c r="C30" s="282"/>
      <c r="D30" s="79" t="s">
        <v>315</v>
      </c>
      <c r="E30" s="15"/>
      <c r="F30" s="15"/>
      <c r="G30" s="15"/>
      <c r="H30" s="15"/>
      <c r="I30" s="15"/>
      <c r="J30" s="35">
        <f t="shared" si="0"/>
        <v>0</v>
      </c>
      <c r="K30" s="15"/>
      <c r="L30" s="35">
        <f t="shared" si="1"/>
        <v>0</v>
      </c>
      <c r="M30" s="35"/>
      <c r="N30" s="36"/>
    </row>
    <row r="31" spans="2:14">
      <c r="B31" s="279">
        <v>0</v>
      </c>
      <c r="C31" s="282"/>
      <c r="D31" s="80" t="s">
        <v>316</v>
      </c>
      <c r="E31" s="15"/>
      <c r="F31" s="15"/>
      <c r="G31" s="15"/>
      <c r="H31" s="15"/>
      <c r="I31" s="15"/>
      <c r="J31" s="35">
        <f t="shared" si="0"/>
        <v>0</v>
      </c>
      <c r="K31" s="15"/>
      <c r="L31" s="35">
        <f t="shared" si="1"/>
        <v>0</v>
      </c>
      <c r="M31" s="35"/>
      <c r="N31" s="36"/>
    </row>
    <row r="32" spans="2:14">
      <c r="B32" s="279">
        <v>0</v>
      </c>
      <c r="C32" s="282"/>
      <c r="D32" s="79" t="s">
        <v>317</v>
      </c>
      <c r="E32" s="15"/>
      <c r="F32" s="15"/>
      <c r="G32" s="15"/>
      <c r="H32" s="15"/>
      <c r="I32" s="15"/>
      <c r="J32" s="35">
        <f t="shared" si="0"/>
        <v>0</v>
      </c>
      <c r="K32" s="15"/>
      <c r="L32" s="35">
        <f t="shared" si="1"/>
        <v>0</v>
      </c>
      <c r="M32" s="35"/>
      <c r="N32" s="36"/>
    </row>
    <row r="33" spans="2:14">
      <c r="B33" s="279">
        <v>0</v>
      </c>
      <c r="C33" s="282"/>
      <c r="D33" s="79" t="s">
        <v>318</v>
      </c>
      <c r="E33" s="15"/>
      <c r="F33" s="15"/>
      <c r="G33" s="15"/>
      <c r="H33" s="15"/>
      <c r="I33" s="15"/>
      <c r="J33" s="35">
        <f t="shared" si="0"/>
        <v>0</v>
      </c>
      <c r="K33" s="15"/>
      <c r="L33" s="35">
        <f t="shared" si="1"/>
        <v>0</v>
      </c>
      <c r="M33" s="35"/>
      <c r="N33" s="36"/>
    </row>
    <row r="34" spans="2:14">
      <c r="B34" s="279">
        <v>0</v>
      </c>
      <c r="C34" s="282"/>
      <c r="D34" s="79" t="s">
        <v>319</v>
      </c>
      <c r="E34" s="15"/>
      <c r="F34" s="15"/>
      <c r="G34" s="15"/>
      <c r="H34" s="15"/>
      <c r="I34" s="15"/>
      <c r="J34" s="35">
        <f t="shared" si="0"/>
        <v>0</v>
      </c>
      <c r="K34" s="15"/>
      <c r="L34" s="35">
        <f t="shared" si="1"/>
        <v>0</v>
      </c>
      <c r="M34" s="35"/>
      <c r="N34" s="36"/>
    </row>
    <row r="35" spans="2:14">
      <c r="B35" s="279">
        <v>0</v>
      </c>
      <c r="C35" s="282"/>
      <c r="D35" s="79" t="s">
        <v>320</v>
      </c>
      <c r="E35" s="33"/>
      <c r="F35" s="33"/>
      <c r="G35" s="33"/>
      <c r="H35" s="33"/>
      <c r="I35" s="33"/>
      <c r="J35" s="34">
        <f t="shared" si="0"/>
        <v>0</v>
      </c>
      <c r="K35" s="33"/>
      <c r="L35" s="34">
        <f t="shared" si="1"/>
        <v>0</v>
      </c>
      <c r="M35" s="35"/>
      <c r="N35" s="36"/>
    </row>
    <row r="36" spans="2:14">
      <c r="B36" s="279">
        <v>0</v>
      </c>
      <c r="C36" s="283"/>
      <c r="D36" s="81" t="s">
        <v>321</v>
      </c>
      <c r="E36" s="34">
        <f>SUM(E26:E35)</f>
        <v>0</v>
      </c>
      <c r="F36" s="34">
        <f>SUM(F26:F35)</f>
        <v>0</v>
      </c>
      <c r="G36" s="34">
        <f>SUM(G26:G35)</f>
        <v>0</v>
      </c>
      <c r="H36" s="34">
        <f>SUM(H26:H35)</f>
        <v>0</v>
      </c>
      <c r="I36" s="34">
        <f>SUM(I26:I35)</f>
        <v>0</v>
      </c>
      <c r="J36" s="34">
        <f t="shared" si="0"/>
        <v>0</v>
      </c>
      <c r="K36" s="34">
        <f>SUM(K26:K35)</f>
        <v>0</v>
      </c>
      <c r="L36" s="34">
        <f t="shared" si="1"/>
        <v>0</v>
      </c>
      <c r="M36" s="35"/>
      <c r="N36" s="36"/>
    </row>
    <row r="37" spans="2:14">
      <c r="B37" s="280">
        <v>0</v>
      </c>
      <c r="C37" s="273" t="s">
        <v>322</v>
      </c>
      <c r="D37" s="284"/>
      <c r="E37" s="34">
        <f>E25-E36</f>
        <v>0</v>
      </c>
      <c r="F37" s="34">
        <f>F25-F36</f>
        <v>0</v>
      </c>
      <c r="G37" s="34">
        <f>G25-G36</f>
        <v>0</v>
      </c>
      <c r="H37" s="34">
        <f>H25-H36</f>
        <v>0</v>
      </c>
      <c r="I37" s="34">
        <f>I25-I36</f>
        <v>0</v>
      </c>
      <c r="J37" s="34">
        <f t="shared" si="0"/>
        <v>0</v>
      </c>
      <c r="K37" s="34">
        <f>K25-K36</f>
        <v>0</v>
      </c>
      <c r="L37" s="34">
        <f t="shared" si="1"/>
        <v>0</v>
      </c>
      <c r="M37" s="35"/>
      <c r="N37" s="36"/>
    </row>
    <row r="38" spans="2:14">
      <c r="B38" s="278" t="s">
        <v>323</v>
      </c>
      <c r="C38" s="281" t="s">
        <v>293</v>
      </c>
      <c r="D38" s="79" t="s">
        <v>324</v>
      </c>
      <c r="E38" s="15"/>
      <c r="F38" s="15"/>
      <c r="G38" s="15"/>
      <c r="H38" s="15"/>
      <c r="I38" s="15"/>
      <c r="J38" s="35">
        <f t="shared" si="0"/>
        <v>0</v>
      </c>
      <c r="K38" s="15"/>
      <c r="L38" s="35">
        <f t="shared" si="1"/>
        <v>0</v>
      </c>
      <c r="M38" s="35"/>
      <c r="N38" s="36"/>
    </row>
    <row r="39" spans="2:14">
      <c r="B39" s="279">
        <v>0</v>
      </c>
      <c r="C39" s="282"/>
      <c r="D39" s="79" t="s">
        <v>325</v>
      </c>
      <c r="E39" s="15"/>
      <c r="F39" s="15"/>
      <c r="G39" s="15"/>
      <c r="H39" s="15"/>
      <c r="I39" s="15"/>
      <c r="J39" s="35">
        <f t="shared" si="0"/>
        <v>0</v>
      </c>
      <c r="K39" s="15"/>
      <c r="L39" s="35">
        <f t="shared" si="1"/>
        <v>0</v>
      </c>
      <c r="M39" s="35"/>
      <c r="N39" s="36"/>
    </row>
    <row r="40" spans="2:14">
      <c r="B40" s="279">
        <v>0</v>
      </c>
      <c r="C40" s="282"/>
      <c r="D40" s="79" t="s">
        <v>326</v>
      </c>
      <c r="E40" s="15"/>
      <c r="F40" s="15"/>
      <c r="G40" s="15"/>
      <c r="H40" s="15"/>
      <c r="I40" s="15"/>
      <c r="J40" s="35">
        <f t="shared" si="0"/>
        <v>0</v>
      </c>
      <c r="K40" s="15"/>
      <c r="L40" s="35">
        <f t="shared" si="1"/>
        <v>0</v>
      </c>
      <c r="M40" s="35"/>
      <c r="N40" s="36"/>
    </row>
    <row r="41" spans="2:14">
      <c r="B41" s="279">
        <v>0</v>
      </c>
      <c r="C41" s="282"/>
      <c r="D41" s="79" t="s">
        <v>327</v>
      </c>
      <c r="E41" s="15"/>
      <c r="F41" s="15"/>
      <c r="G41" s="15"/>
      <c r="H41" s="15"/>
      <c r="I41" s="15"/>
      <c r="J41" s="35">
        <f t="shared" si="0"/>
        <v>0</v>
      </c>
      <c r="K41" s="15"/>
      <c r="L41" s="35">
        <f t="shared" si="1"/>
        <v>0</v>
      </c>
      <c r="M41" s="35"/>
      <c r="N41" s="36"/>
    </row>
    <row r="42" spans="2:14">
      <c r="B42" s="279">
        <v>0</v>
      </c>
      <c r="C42" s="282"/>
      <c r="D42" s="79" t="s">
        <v>328</v>
      </c>
      <c r="E42" s="33"/>
      <c r="F42" s="33"/>
      <c r="G42" s="33"/>
      <c r="H42" s="33"/>
      <c r="I42" s="33"/>
      <c r="J42" s="34">
        <f t="shared" si="0"/>
        <v>0</v>
      </c>
      <c r="K42" s="33"/>
      <c r="L42" s="34">
        <f t="shared" si="1"/>
        <v>0</v>
      </c>
      <c r="M42" s="35"/>
      <c r="N42" s="36"/>
    </row>
    <row r="43" spans="2:14">
      <c r="B43" s="279">
        <v>0</v>
      </c>
      <c r="C43" s="283"/>
      <c r="D43" s="81" t="s">
        <v>329</v>
      </c>
      <c r="E43" s="34">
        <f>SUM(E38:E42)</f>
        <v>0</v>
      </c>
      <c r="F43" s="34">
        <f>SUM(F38:F42)</f>
        <v>0</v>
      </c>
      <c r="G43" s="34">
        <f>SUM(G38:G42)</f>
        <v>0</v>
      </c>
      <c r="H43" s="34">
        <f>SUM(H38:H42)</f>
        <v>0</v>
      </c>
      <c r="I43" s="34">
        <f>SUM(I38:I42)</f>
        <v>0</v>
      </c>
      <c r="J43" s="34">
        <f t="shared" si="0"/>
        <v>0</v>
      </c>
      <c r="K43" s="34">
        <f>SUM(K38:K42)</f>
        <v>0</v>
      </c>
      <c r="L43" s="34">
        <f t="shared" si="1"/>
        <v>0</v>
      </c>
      <c r="M43" s="35"/>
      <c r="N43" s="36"/>
    </row>
    <row r="44" spans="2:14">
      <c r="B44" s="279">
        <v>0</v>
      </c>
      <c r="C44" s="281" t="s">
        <v>310</v>
      </c>
      <c r="D44" s="79" t="s">
        <v>330</v>
      </c>
      <c r="E44" s="15"/>
      <c r="F44" s="15"/>
      <c r="G44" s="15"/>
      <c r="H44" s="15"/>
      <c r="I44" s="15"/>
      <c r="J44" s="35">
        <f t="shared" si="0"/>
        <v>0</v>
      </c>
      <c r="K44" s="15"/>
      <c r="L44" s="35">
        <f t="shared" si="1"/>
        <v>0</v>
      </c>
      <c r="M44" s="35"/>
      <c r="N44" s="36"/>
    </row>
    <row r="45" spans="2:14">
      <c r="B45" s="279">
        <v>0</v>
      </c>
      <c r="C45" s="282"/>
      <c r="D45" s="79" t="s">
        <v>331</v>
      </c>
      <c r="E45" s="15"/>
      <c r="F45" s="15"/>
      <c r="G45" s="15"/>
      <c r="H45" s="15"/>
      <c r="I45" s="15"/>
      <c r="J45" s="35">
        <f t="shared" si="0"/>
        <v>0</v>
      </c>
      <c r="K45" s="15"/>
      <c r="L45" s="35">
        <f t="shared" si="1"/>
        <v>0</v>
      </c>
      <c r="M45" s="35"/>
      <c r="N45" s="36"/>
    </row>
    <row r="46" spans="2:14">
      <c r="B46" s="279">
        <v>0</v>
      </c>
      <c r="C46" s="282"/>
      <c r="D46" s="79" t="s">
        <v>332</v>
      </c>
      <c r="E46" s="15"/>
      <c r="F46" s="15"/>
      <c r="G46" s="15"/>
      <c r="H46" s="15"/>
      <c r="I46" s="15"/>
      <c r="J46" s="35">
        <f t="shared" si="0"/>
        <v>0</v>
      </c>
      <c r="K46" s="15"/>
      <c r="L46" s="35">
        <f t="shared" si="1"/>
        <v>0</v>
      </c>
      <c r="M46" s="35"/>
      <c r="N46" s="36"/>
    </row>
    <row r="47" spans="2:14">
      <c r="B47" s="279">
        <v>0</v>
      </c>
      <c r="C47" s="282"/>
      <c r="D47" s="79" t="s">
        <v>333</v>
      </c>
      <c r="E47" s="15"/>
      <c r="F47" s="15"/>
      <c r="G47" s="15"/>
      <c r="H47" s="15"/>
      <c r="I47" s="15"/>
      <c r="J47" s="35">
        <f t="shared" si="0"/>
        <v>0</v>
      </c>
      <c r="K47" s="15"/>
      <c r="L47" s="35">
        <f t="shared" si="1"/>
        <v>0</v>
      </c>
      <c r="M47" s="35"/>
      <c r="N47" s="36"/>
    </row>
    <row r="48" spans="2:14">
      <c r="B48" s="279">
        <v>0</v>
      </c>
      <c r="C48" s="282"/>
      <c r="D48" s="79" t="s">
        <v>328</v>
      </c>
      <c r="E48" s="33"/>
      <c r="F48" s="33"/>
      <c r="G48" s="33"/>
      <c r="H48" s="33"/>
      <c r="I48" s="33"/>
      <c r="J48" s="34">
        <f t="shared" si="0"/>
        <v>0</v>
      </c>
      <c r="K48" s="33"/>
      <c r="L48" s="34">
        <f t="shared" si="1"/>
        <v>0</v>
      </c>
      <c r="M48" s="35"/>
      <c r="N48" s="36"/>
    </row>
    <row r="49" spans="2:14">
      <c r="B49" s="279">
        <v>0</v>
      </c>
      <c r="C49" s="283"/>
      <c r="D49" s="81" t="s">
        <v>334</v>
      </c>
      <c r="E49" s="34">
        <f>SUM(E44:E48)</f>
        <v>0</v>
      </c>
      <c r="F49" s="34">
        <f>SUM(F44:F48)</f>
        <v>0</v>
      </c>
      <c r="G49" s="34">
        <f>SUM(G44:G48)</f>
        <v>0</v>
      </c>
      <c r="H49" s="34">
        <f>SUM(H44:H48)</f>
        <v>0</v>
      </c>
      <c r="I49" s="34">
        <f>SUM(I44:I48)</f>
        <v>0</v>
      </c>
      <c r="J49" s="34">
        <f t="shared" si="0"/>
        <v>0</v>
      </c>
      <c r="K49" s="34">
        <f>SUM(K44:K48)</f>
        <v>0</v>
      </c>
      <c r="L49" s="34">
        <f t="shared" si="1"/>
        <v>0</v>
      </c>
      <c r="M49" s="35"/>
      <c r="N49" s="36"/>
    </row>
    <row r="50" spans="2:14">
      <c r="B50" s="280">
        <v>0</v>
      </c>
      <c r="C50" s="273" t="s">
        <v>335</v>
      </c>
      <c r="D50" s="284"/>
      <c r="E50" s="34">
        <f>E43-E49</f>
        <v>0</v>
      </c>
      <c r="F50" s="34">
        <f>F43-F49</f>
        <v>0</v>
      </c>
      <c r="G50" s="34">
        <f>G43-G49</f>
        <v>0</v>
      </c>
      <c r="H50" s="34">
        <f>H43-H49</f>
        <v>0</v>
      </c>
      <c r="I50" s="34">
        <f>I43-I49</f>
        <v>0</v>
      </c>
      <c r="J50" s="34">
        <f t="shared" si="0"/>
        <v>0</v>
      </c>
      <c r="K50" s="34">
        <f>K43-K49</f>
        <v>0</v>
      </c>
      <c r="L50" s="34">
        <f t="shared" si="1"/>
        <v>0</v>
      </c>
      <c r="M50" s="35"/>
      <c r="N50" s="36"/>
    </row>
    <row r="51" spans="2:14">
      <c r="B51" s="281" t="s">
        <v>336</v>
      </c>
      <c r="C51" s="281" t="s">
        <v>293</v>
      </c>
      <c r="D51" s="79" t="s">
        <v>337</v>
      </c>
      <c r="E51" s="15"/>
      <c r="F51" s="15"/>
      <c r="G51" s="15"/>
      <c r="H51" s="15"/>
      <c r="I51" s="15"/>
      <c r="J51" s="35">
        <f t="shared" si="0"/>
        <v>0</v>
      </c>
      <c r="K51" s="15"/>
      <c r="L51" s="35">
        <f t="shared" si="1"/>
        <v>0</v>
      </c>
      <c r="M51" s="35"/>
      <c r="N51" s="36"/>
    </row>
    <row r="52" spans="2:14">
      <c r="B52" s="282"/>
      <c r="C52" s="282"/>
      <c r="D52" s="79" t="s">
        <v>338</v>
      </c>
      <c r="E52" s="15"/>
      <c r="F52" s="15"/>
      <c r="G52" s="15"/>
      <c r="H52" s="15"/>
      <c r="I52" s="15"/>
      <c r="J52" s="35">
        <f t="shared" si="0"/>
        <v>0</v>
      </c>
      <c r="K52" s="15"/>
      <c r="L52" s="35">
        <f t="shared" si="1"/>
        <v>0</v>
      </c>
      <c r="M52" s="35"/>
      <c r="N52" s="36"/>
    </row>
    <row r="53" spans="2:14">
      <c r="B53" s="282"/>
      <c r="C53" s="282"/>
      <c r="D53" s="79" t="s">
        <v>339</v>
      </c>
      <c r="E53" s="15"/>
      <c r="F53" s="15"/>
      <c r="G53" s="15"/>
      <c r="H53" s="15"/>
      <c r="I53" s="15"/>
      <c r="J53" s="35">
        <f t="shared" si="0"/>
        <v>0</v>
      </c>
      <c r="K53" s="15"/>
      <c r="L53" s="35">
        <f t="shared" si="1"/>
        <v>0</v>
      </c>
      <c r="M53" s="35"/>
      <c r="N53" s="36"/>
    </row>
    <row r="54" spans="2:14">
      <c r="B54" s="282"/>
      <c r="C54" s="282"/>
      <c r="D54" s="79" t="s">
        <v>340</v>
      </c>
      <c r="E54" s="15"/>
      <c r="F54" s="15"/>
      <c r="G54" s="15"/>
      <c r="H54" s="15"/>
      <c r="I54" s="15"/>
      <c r="J54" s="35">
        <f t="shared" si="0"/>
        <v>0</v>
      </c>
      <c r="K54" s="15"/>
      <c r="L54" s="35">
        <f t="shared" si="1"/>
        <v>0</v>
      </c>
      <c r="M54" s="35"/>
      <c r="N54" s="36"/>
    </row>
    <row r="55" spans="2:14">
      <c r="B55" s="282"/>
      <c r="C55" s="282"/>
      <c r="D55" s="79" t="s">
        <v>341</v>
      </c>
      <c r="E55" s="15"/>
      <c r="F55" s="15"/>
      <c r="G55" s="15"/>
      <c r="H55" s="15"/>
      <c r="I55" s="15"/>
      <c r="J55" s="35">
        <f t="shared" si="0"/>
        <v>0</v>
      </c>
      <c r="K55" s="15"/>
      <c r="L55" s="35">
        <f t="shared" si="1"/>
        <v>0</v>
      </c>
      <c r="M55" s="35"/>
      <c r="N55" s="36"/>
    </row>
    <row r="56" spans="2:14">
      <c r="B56" s="282"/>
      <c r="C56" s="282"/>
      <c r="D56" s="79" t="s">
        <v>342</v>
      </c>
      <c r="E56" s="15"/>
      <c r="F56" s="15"/>
      <c r="G56" s="15"/>
      <c r="H56" s="15"/>
      <c r="I56" s="15"/>
      <c r="J56" s="35">
        <f t="shared" si="0"/>
        <v>0</v>
      </c>
      <c r="K56" s="15"/>
      <c r="L56" s="35">
        <f t="shared" si="1"/>
        <v>0</v>
      </c>
      <c r="M56" s="35"/>
      <c r="N56" s="36"/>
    </row>
    <row r="57" spans="2:14">
      <c r="B57" s="282"/>
      <c r="C57" s="282"/>
      <c r="D57" s="79" t="s">
        <v>343</v>
      </c>
      <c r="E57" s="15"/>
      <c r="F57" s="15"/>
      <c r="G57" s="15"/>
      <c r="H57" s="15"/>
      <c r="I57" s="15"/>
      <c r="J57" s="35">
        <f t="shared" si="0"/>
        <v>0</v>
      </c>
      <c r="K57" s="15"/>
      <c r="L57" s="35">
        <f t="shared" si="1"/>
        <v>0</v>
      </c>
      <c r="M57" s="35"/>
      <c r="N57" s="36"/>
    </row>
    <row r="58" spans="2:14">
      <c r="B58" s="282"/>
      <c r="C58" s="282"/>
      <c r="D58" s="79" t="s">
        <v>344</v>
      </c>
      <c r="E58" s="15"/>
      <c r="F58" s="15"/>
      <c r="G58" s="15"/>
      <c r="H58" s="15"/>
      <c r="I58" s="15"/>
      <c r="J58" s="35">
        <f t="shared" si="0"/>
        <v>0</v>
      </c>
      <c r="K58" s="15"/>
      <c r="L58" s="35">
        <f t="shared" si="1"/>
        <v>0</v>
      </c>
      <c r="M58" s="35"/>
      <c r="N58" s="36"/>
    </row>
    <row r="59" spans="2:14">
      <c r="B59" s="282"/>
      <c r="C59" s="282"/>
      <c r="D59" s="79" t="s">
        <v>345</v>
      </c>
      <c r="E59" s="15"/>
      <c r="F59" s="15"/>
      <c r="G59" s="15"/>
      <c r="H59" s="15"/>
      <c r="I59" s="15"/>
      <c r="J59" s="35">
        <f t="shared" si="0"/>
        <v>0</v>
      </c>
      <c r="K59" s="15"/>
      <c r="L59" s="35">
        <f t="shared" si="1"/>
        <v>0</v>
      </c>
      <c r="M59" s="35"/>
      <c r="N59" s="36"/>
    </row>
    <row r="60" spans="2:14">
      <c r="B60" s="282"/>
      <c r="C60" s="282"/>
      <c r="D60" s="79" t="s">
        <v>346</v>
      </c>
      <c r="E60" s="15"/>
      <c r="F60" s="15"/>
      <c r="G60" s="15"/>
      <c r="H60" s="15"/>
      <c r="I60" s="15"/>
      <c r="J60" s="35">
        <f t="shared" si="0"/>
        <v>0</v>
      </c>
      <c r="K60" s="15"/>
      <c r="L60" s="35">
        <f t="shared" si="1"/>
        <v>0</v>
      </c>
      <c r="M60" s="35"/>
      <c r="N60" s="36"/>
    </row>
    <row r="61" spans="2:14">
      <c r="B61" s="282"/>
      <c r="C61" s="282"/>
      <c r="D61" s="79" t="s">
        <v>347</v>
      </c>
      <c r="E61" s="15"/>
      <c r="F61" s="15"/>
      <c r="G61" s="15"/>
      <c r="H61" s="15"/>
      <c r="I61" s="15"/>
      <c r="J61" s="35">
        <f t="shared" si="0"/>
        <v>0</v>
      </c>
      <c r="K61" s="15"/>
      <c r="L61" s="35">
        <f t="shared" si="1"/>
        <v>0</v>
      </c>
      <c r="M61" s="35"/>
      <c r="N61" s="36"/>
    </row>
    <row r="62" spans="2:14">
      <c r="B62" s="282"/>
      <c r="C62" s="282"/>
      <c r="D62" s="79" t="s">
        <v>39</v>
      </c>
      <c r="E62" s="15"/>
      <c r="F62" s="15"/>
      <c r="G62" s="15"/>
      <c r="H62" s="15"/>
      <c r="I62" s="15"/>
      <c r="J62" s="35">
        <f>SUM(E62:I62)</f>
        <v>0</v>
      </c>
      <c r="K62" s="15"/>
      <c r="L62" s="35">
        <f>SUM(J62:K62)</f>
        <v>0</v>
      </c>
      <c r="M62" s="35"/>
      <c r="N62" s="36"/>
    </row>
    <row r="63" spans="2:14">
      <c r="B63" s="282"/>
      <c r="C63" s="282"/>
      <c r="D63" s="82" t="s">
        <v>348</v>
      </c>
      <c r="E63" s="33"/>
      <c r="F63" s="33"/>
      <c r="G63" s="33"/>
      <c r="H63" s="33"/>
      <c r="I63" s="33"/>
      <c r="J63" s="34">
        <f t="shared" si="0"/>
        <v>0</v>
      </c>
      <c r="K63" s="33"/>
      <c r="L63" s="34">
        <f t="shared" si="1"/>
        <v>0</v>
      </c>
      <c r="M63" s="35"/>
      <c r="N63" s="36"/>
    </row>
    <row r="64" spans="2:14">
      <c r="B64" s="282"/>
      <c r="C64" s="283"/>
      <c r="D64" s="83" t="s">
        <v>349</v>
      </c>
      <c r="E64" s="34">
        <f>SUM(E51:E63)</f>
        <v>0</v>
      </c>
      <c r="F64" s="34">
        <f>SUM(F51:F63)</f>
        <v>0</v>
      </c>
      <c r="G64" s="34">
        <f>SUM(G51:G63)</f>
        <v>0</v>
      </c>
      <c r="H64" s="34">
        <f>SUM(H51:H63)</f>
        <v>0</v>
      </c>
      <c r="I64" s="34">
        <f>SUM(I51:I63)</f>
        <v>0</v>
      </c>
      <c r="J64" s="34">
        <f t="shared" si="0"/>
        <v>0</v>
      </c>
      <c r="K64" s="34">
        <f>SUM(K51:K63)</f>
        <v>0</v>
      </c>
      <c r="L64" s="34">
        <f t="shared" si="1"/>
        <v>0</v>
      </c>
      <c r="M64" s="35"/>
      <c r="N64" s="36"/>
    </row>
    <row r="65" spans="2:14">
      <c r="B65" s="282"/>
      <c r="C65" s="281" t="s">
        <v>310</v>
      </c>
      <c r="D65" s="79" t="s">
        <v>350</v>
      </c>
      <c r="E65" s="15"/>
      <c r="F65" s="15"/>
      <c r="G65" s="15"/>
      <c r="H65" s="15"/>
      <c r="I65" s="15"/>
      <c r="J65" s="35">
        <f t="shared" si="0"/>
        <v>0</v>
      </c>
      <c r="K65" s="15"/>
      <c r="L65" s="35">
        <f t="shared" si="1"/>
        <v>0</v>
      </c>
      <c r="M65" s="35"/>
      <c r="N65" s="36"/>
    </row>
    <row r="66" spans="2:14">
      <c r="B66" s="282"/>
      <c r="C66" s="282"/>
      <c r="D66" s="79" t="s">
        <v>351</v>
      </c>
      <c r="E66" s="15"/>
      <c r="F66" s="15"/>
      <c r="G66" s="15"/>
      <c r="H66" s="15"/>
      <c r="I66" s="15"/>
      <c r="J66" s="35">
        <f t="shared" si="0"/>
        <v>0</v>
      </c>
      <c r="K66" s="15"/>
      <c r="L66" s="35">
        <f t="shared" si="1"/>
        <v>0</v>
      </c>
      <c r="M66" s="35"/>
      <c r="N66" s="36"/>
    </row>
    <row r="67" spans="2:14">
      <c r="B67" s="282"/>
      <c r="C67" s="282"/>
      <c r="D67" s="79" t="s">
        <v>352</v>
      </c>
      <c r="E67" s="15"/>
      <c r="F67" s="15"/>
      <c r="G67" s="15"/>
      <c r="H67" s="15"/>
      <c r="I67" s="15"/>
      <c r="J67" s="35">
        <f t="shared" si="0"/>
        <v>0</v>
      </c>
      <c r="K67" s="15"/>
      <c r="L67" s="35">
        <f t="shared" si="1"/>
        <v>0</v>
      </c>
      <c r="M67" s="35"/>
      <c r="N67" s="36"/>
    </row>
    <row r="68" spans="2:14">
      <c r="B68" s="282"/>
      <c r="C68" s="282"/>
      <c r="D68" s="79" t="s">
        <v>353</v>
      </c>
      <c r="E68" s="15"/>
      <c r="F68" s="15"/>
      <c r="G68" s="15"/>
      <c r="H68" s="15"/>
      <c r="I68" s="15"/>
      <c r="J68" s="35">
        <f t="shared" si="0"/>
        <v>0</v>
      </c>
      <c r="K68" s="15"/>
      <c r="L68" s="35">
        <f t="shared" si="1"/>
        <v>0</v>
      </c>
      <c r="M68" s="35"/>
      <c r="N68" s="36"/>
    </row>
    <row r="69" spans="2:14">
      <c r="B69" s="282"/>
      <c r="C69" s="282"/>
      <c r="D69" s="79" t="s">
        <v>354</v>
      </c>
      <c r="E69" s="15"/>
      <c r="F69" s="15"/>
      <c r="G69" s="15"/>
      <c r="H69" s="15"/>
      <c r="I69" s="15"/>
      <c r="J69" s="35">
        <f t="shared" si="0"/>
        <v>0</v>
      </c>
      <c r="K69" s="15"/>
      <c r="L69" s="35">
        <f t="shared" si="1"/>
        <v>0</v>
      </c>
      <c r="M69" s="35"/>
      <c r="N69" s="36"/>
    </row>
    <row r="70" spans="2:14">
      <c r="B70" s="282"/>
      <c r="C70" s="282"/>
      <c r="D70" s="79" t="s">
        <v>355</v>
      </c>
      <c r="E70" s="15"/>
      <c r="F70" s="15"/>
      <c r="G70" s="15"/>
      <c r="H70" s="15"/>
      <c r="I70" s="15"/>
      <c r="J70" s="35">
        <f t="shared" si="0"/>
        <v>0</v>
      </c>
      <c r="K70" s="15"/>
      <c r="L70" s="35">
        <f t="shared" si="1"/>
        <v>0</v>
      </c>
      <c r="M70" s="35"/>
      <c r="N70" s="36"/>
    </row>
    <row r="71" spans="2:14">
      <c r="B71" s="282"/>
      <c r="C71" s="282"/>
      <c r="D71" s="79" t="s">
        <v>356</v>
      </c>
      <c r="E71" s="15"/>
      <c r="F71" s="15"/>
      <c r="G71" s="15"/>
      <c r="H71" s="15"/>
      <c r="I71" s="15"/>
      <c r="J71" s="35">
        <f>SUM(E71:I71)</f>
        <v>0</v>
      </c>
      <c r="K71" s="15"/>
      <c r="L71" s="35">
        <f>SUM(J71:K71)</f>
        <v>0</v>
      </c>
      <c r="M71" s="35"/>
      <c r="N71" s="36"/>
    </row>
    <row r="72" spans="2:14">
      <c r="B72" s="282"/>
      <c r="C72" s="282"/>
      <c r="D72" s="79" t="s">
        <v>357</v>
      </c>
      <c r="E72" s="15"/>
      <c r="F72" s="15"/>
      <c r="G72" s="15"/>
      <c r="H72" s="15"/>
      <c r="I72" s="15"/>
      <c r="J72" s="35">
        <f>SUM(E72:I72)</f>
        <v>0</v>
      </c>
      <c r="K72" s="15"/>
      <c r="L72" s="35">
        <f>SUM(J72:K72)</f>
        <v>0</v>
      </c>
      <c r="M72" s="35"/>
      <c r="N72" s="36"/>
    </row>
    <row r="73" spans="2:14">
      <c r="B73" s="282"/>
      <c r="C73" s="282"/>
      <c r="D73" s="79" t="s">
        <v>358</v>
      </c>
      <c r="E73" s="15"/>
      <c r="F73" s="15"/>
      <c r="G73" s="15"/>
      <c r="H73" s="15"/>
      <c r="I73" s="15"/>
      <c r="J73" s="35">
        <f>SUM(E73:I73)</f>
        <v>0</v>
      </c>
      <c r="K73" s="15"/>
      <c r="L73" s="35">
        <f>SUM(J73:K73)</f>
        <v>0</v>
      </c>
      <c r="M73" s="35"/>
      <c r="N73" s="36"/>
    </row>
    <row r="74" spans="2:14">
      <c r="B74" s="282"/>
      <c r="C74" s="282"/>
      <c r="D74" s="79" t="s">
        <v>359</v>
      </c>
      <c r="E74" s="15"/>
      <c r="F74" s="15"/>
      <c r="G74" s="15"/>
      <c r="H74" s="15"/>
      <c r="I74" s="15"/>
      <c r="J74" s="35">
        <f>SUM(E74:I74)</f>
        <v>0</v>
      </c>
      <c r="K74" s="15"/>
      <c r="L74" s="35">
        <f>SUM(J74:K74)</f>
        <v>0</v>
      </c>
      <c r="M74" s="35"/>
      <c r="N74" s="36"/>
    </row>
    <row r="75" spans="2:14">
      <c r="B75" s="282"/>
      <c r="C75" s="282"/>
      <c r="D75" s="79" t="s">
        <v>40</v>
      </c>
      <c r="E75" s="15"/>
      <c r="F75" s="15"/>
      <c r="G75" s="15"/>
      <c r="H75" s="15"/>
      <c r="I75" s="15"/>
      <c r="J75" s="35">
        <f>SUM(E75:I75)</f>
        <v>0</v>
      </c>
      <c r="K75" s="15"/>
      <c r="L75" s="35">
        <f>SUM(J75:K75)</f>
        <v>0</v>
      </c>
      <c r="M75" s="35"/>
      <c r="N75" s="36"/>
    </row>
    <row r="76" spans="2:14">
      <c r="B76" s="282"/>
      <c r="C76" s="282"/>
      <c r="D76" s="82" t="s">
        <v>360</v>
      </c>
      <c r="E76" s="33"/>
      <c r="F76" s="33"/>
      <c r="G76" s="33"/>
      <c r="H76" s="33"/>
      <c r="I76" s="33"/>
      <c r="J76" s="34">
        <f t="shared" si="0"/>
        <v>0</v>
      </c>
      <c r="K76" s="33"/>
      <c r="L76" s="34">
        <f t="shared" si="1"/>
        <v>0</v>
      </c>
      <c r="M76" s="35"/>
      <c r="N76" s="36"/>
    </row>
    <row r="77" spans="2:14">
      <c r="B77" s="282"/>
      <c r="C77" s="283"/>
      <c r="D77" s="83" t="s">
        <v>361</v>
      </c>
      <c r="E77" s="34">
        <f>SUM(E65:E76)</f>
        <v>0</v>
      </c>
      <c r="F77" s="34">
        <f>SUM(F65:F76)</f>
        <v>0</v>
      </c>
      <c r="G77" s="34">
        <f>SUM(G65:G76)</f>
        <v>0</v>
      </c>
      <c r="H77" s="34">
        <f>SUM(H65:H76)</f>
        <v>0</v>
      </c>
      <c r="I77" s="34">
        <f>SUM(I65:I76)</f>
        <v>0</v>
      </c>
      <c r="J77" s="34">
        <f t="shared" si="0"/>
        <v>0</v>
      </c>
      <c r="K77" s="34">
        <f>SUM(K65:K76)</f>
        <v>0</v>
      </c>
      <c r="L77" s="34">
        <f t="shared" si="1"/>
        <v>0</v>
      </c>
      <c r="M77" s="35"/>
      <c r="N77" s="36"/>
    </row>
    <row r="78" spans="2:14">
      <c r="B78" s="283"/>
      <c r="C78" s="273" t="s">
        <v>362</v>
      </c>
      <c r="D78" s="284"/>
      <c r="E78" s="34">
        <f>E64-E77</f>
        <v>0</v>
      </c>
      <c r="F78" s="34">
        <f>F64-F77</f>
        <v>0</v>
      </c>
      <c r="G78" s="34">
        <f>G64-G77</f>
        <v>0</v>
      </c>
      <c r="H78" s="34">
        <f>H64-H77</f>
        <v>0</v>
      </c>
      <c r="I78" s="34">
        <f>I64-I77</f>
        <v>0</v>
      </c>
      <c r="J78" s="34">
        <f t="shared" si="0"/>
        <v>0</v>
      </c>
      <c r="K78" s="34">
        <f>K64-K77</f>
        <v>0</v>
      </c>
      <c r="L78" s="34">
        <f t="shared" si="1"/>
        <v>0</v>
      </c>
      <c r="M78" s="35"/>
      <c r="N78" s="36"/>
    </row>
    <row r="79" spans="2:14">
      <c r="B79" s="273" t="s">
        <v>41</v>
      </c>
      <c r="C79" s="285"/>
      <c r="D79" s="284"/>
      <c r="E79" s="34">
        <f>+E37+E50+E78</f>
        <v>0</v>
      </c>
      <c r="F79" s="34">
        <f>+F37+F50+F78</f>
        <v>0</v>
      </c>
      <c r="G79" s="34">
        <f>+G37+G50+G78</f>
        <v>0</v>
      </c>
      <c r="H79" s="34">
        <f>+H37+H50+H78</f>
        <v>0</v>
      </c>
      <c r="I79" s="34">
        <f>+I37+I50+I78</f>
        <v>0</v>
      </c>
      <c r="J79" s="34">
        <f t="shared" si="0"/>
        <v>0</v>
      </c>
      <c r="K79" s="34">
        <f>+K37+K50+K78</f>
        <v>0</v>
      </c>
      <c r="L79" s="34">
        <f t="shared" si="1"/>
        <v>0</v>
      </c>
      <c r="M79" s="35"/>
      <c r="N79" s="36"/>
    </row>
    <row r="80" spans="2:14">
      <c r="B80" s="46"/>
      <c r="C80" s="46"/>
      <c r="D80" s="46"/>
      <c r="E80" s="39"/>
      <c r="F80" s="39"/>
      <c r="G80" s="39"/>
      <c r="H80" s="39"/>
      <c r="I80" s="39"/>
      <c r="J80" s="39"/>
      <c r="K80" s="39"/>
      <c r="L80" s="39"/>
      <c r="M80" s="36"/>
      <c r="N80" s="36"/>
    </row>
    <row r="81" spans="2:14">
      <c r="B81" s="273" t="s">
        <v>363</v>
      </c>
      <c r="C81" s="285"/>
      <c r="D81" s="284"/>
      <c r="E81" s="33"/>
      <c r="F81" s="33"/>
      <c r="G81" s="33"/>
      <c r="H81" s="33"/>
      <c r="I81" s="33"/>
      <c r="J81" s="34">
        <f>SUM(E81:I81)</f>
        <v>0</v>
      </c>
      <c r="K81" s="40"/>
      <c r="L81" s="34">
        <f>SUM(J81:K81)</f>
        <v>0</v>
      </c>
      <c r="M81" s="35"/>
      <c r="N81" s="36"/>
    </row>
    <row r="82" spans="2:14">
      <c r="B82" s="273" t="s">
        <v>364</v>
      </c>
      <c r="C82" s="285"/>
      <c r="D82" s="284"/>
      <c r="E82" s="34">
        <f>E79+E81</f>
        <v>0</v>
      </c>
      <c r="F82" s="34">
        <f>F79+F81</f>
        <v>0</v>
      </c>
      <c r="G82" s="34">
        <f>G79+G81</f>
        <v>0</v>
      </c>
      <c r="H82" s="34">
        <f>H79+H81</f>
        <v>0</v>
      </c>
      <c r="I82" s="34">
        <f>I79+I81</f>
        <v>0</v>
      </c>
      <c r="J82" s="34">
        <f>SUM(E82:I82)</f>
        <v>0</v>
      </c>
      <c r="K82" s="34">
        <f>K79+K81</f>
        <v>0</v>
      </c>
      <c r="L82" s="34">
        <f>SUM(J82:K82)</f>
        <v>0</v>
      </c>
      <c r="M82" s="35"/>
      <c r="N82" s="36"/>
    </row>
    <row r="83" spans="2:14">
      <c r="E83" s="68"/>
      <c r="F83" s="68"/>
      <c r="G83" s="68"/>
      <c r="H83" s="68"/>
      <c r="I83" s="68"/>
      <c r="J83" s="68"/>
      <c r="K83" s="68"/>
      <c r="L83" s="68"/>
      <c r="M83" s="68"/>
      <c r="N83" s="45"/>
    </row>
    <row r="84" spans="2:14">
      <c r="C84" s="41"/>
      <c r="E84" s="68"/>
      <c r="F84" s="68"/>
      <c r="G84" s="68"/>
      <c r="H84" s="68"/>
      <c r="I84" s="68"/>
      <c r="J84" s="68"/>
      <c r="K84" s="68"/>
      <c r="L84" s="68"/>
      <c r="M84" s="68"/>
      <c r="N84" s="45"/>
    </row>
    <row r="85" spans="2:14">
      <c r="C85" s="41"/>
      <c r="E85" s="68"/>
      <c r="F85" s="68"/>
      <c r="G85" s="68"/>
      <c r="H85" s="68"/>
      <c r="I85" s="68"/>
      <c r="J85" s="68"/>
      <c r="K85" s="68"/>
      <c r="L85" s="68"/>
      <c r="M85" s="68"/>
      <c r="N85" s="45"/>
    </row>
    <row r="86" spans="2:14">
      <c r="E86" s="68"/>
      <c r="F86" s="68"/>
      <c r="G86" s="68"/>
      <c r="H86" s="68"/>
      <c r="I86" s="68"/>
      <c r="J86" s="68"/>
      <c r="K86" s="68"/>
      <c r="L86" s="68"/>
      <c r="M86" s="68"/>
      <c r="N86" s="45"/>
    </row>
    <row r="87" spans="2:14">
      <c r="N87" s="45"/>
    </row>
    <row r="88" spans="2:14">
      <c r="N88" s="45"/>
    </row>
    <row r="89" spans="2:14">
      <c r="N89" s="45"/>
    </row>
    <row r="90" spans="2:14">
      <c r="N90" s="45"/>
    </row>
    <row r="91" spans="2:14">
      <c r="N91" s="45"/>
    </row>
    <row r="92" spans="2:14">
      <c r="N92" s="45"/>
    </row>
    <row r="93" spans="2:14">
      <c r="N93" s="45"/>
    </row>
  </sheetData>
  <mergeCells count="22">
    <mergeCell ref="B79:D79"/>
    <mergeCell ref="B81:D81"/>
    <mergeCell ref="B82:D82"/>
    <mergeCell ref="B2:L2"/>
    <mergeCell ref="B4:L4"/>
    <mergeCell ref="B38:B50"/>
    <mergeCell ref="C38:C43"/>
    <mergeCell ref="C44:C49"/>
    <mergeCell ref="C50:D50"/>
    <mergeCell ref="B51:B78"/>
    <mergeCell ref="C51:C64"/>
    <mergeCell ref="C65:C77"/>
    <mergeCell ref="C78:D78"/>
    <mergeCell ref="B8:D9"/>
    <mergeCell ref="E8:I8"/>
    <mergeCell ref="J8:J9"/>
    <mergeCell ref="K8:K9"/>
    <mergeCell ref="L8:L9"/>
    <mergeCell ref="B10:B37"/>
    <mergeCell ref="C10:C25"/>
    <mergeCell ref="C26:C36"/>
    <mergeCell ref="C37:D37"/>
  </mergeCells>
  <phoneticPr fontId="2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BO59"/>
  <sheetViews>
    <sheetView topLeftCell="A4" zoomScale="85" zoomScaleNormal="85" workbookViewId="0">
      <selection activeCell="J10" sqref="J10"/>
    </sheetView>
  </sheetViews>
  <sheetFormatPr defaultRowHeight="17.25"/>
  <cols>
    <col min="1" max="1" width="2.125" style="42" customWidth="1"/>
    <col min="2" max="3" width="5.875" style="42" customWidth="1"/>
    <col min="4" max="4" width="41.25" style="42" customWidth="1"/>
    <col min="5" max="12" width="17.125" style="42" customWidth="1"/>
    <col min="13" max="14" width="2.125" style="42" customWidth="1"/>
    <col min="15" max="254" width="9" style="42"/>
    <col min="255" max="255" width="2.125" style="42" customWidth="1"/>
    <col min="256" max="257" width="5.875" style="42" customWidth="1"/>
    <col min="258" max="258" width="41.25" style="42" customWidth="1"/>
    <col min="259" max="266" width="17.125" style="42" customWidth="1"/>
    <col min="267" max="268" width="2.125" style="42" customWidth="1"/>
    <col min="269" max="270" width="17.125" style="42" customWidth="1"/>
    <col min="271" max="510" width="9" style="42"/>
    <col min="511" max="511" width="2.125" style="42" customWidth="1"/>
    <col min="512" max="513" width="5.875" style="42" customWidth="1"/>
    <col min="514" max="514" width="41.25" style="42" customWidth="1"/>
    <col min="515" max="522" width="17.125" style="42" customWidth="1"/>
    <col min="523" max="524" width="2.125" style="42" customWidth="1"/>
    <col min="525" max="526" width="17.125" style="42" customWidth="1"/>
    <col min="527" max="766" width="9" style="42"/>
    <col min="767" max="767" width="2.125" style="42" customWidth="1"/>
    <col min="768" max="769" width="5.875" style="42" customWidth="1"/>
    <col min="770" max="770" width="41.25" style="42" customWidth="1"/>
    <col min="771" max="778" width="17.125" style="42" customWidth="1"/>
    <col min="779" max="780" width="2.125" style="42" customWidth="1"/>
    <col min="781" max="782" width="17.125" style="42" customWidth="1"/>
    <col min="783" max="1022" width="9" style="42"/>
    <col min="1023" max="1023" width="2.125" style="42" customWidth="1"/>
    <col min="1024" max="1025" width="5.875" style="42" customWidth="1"/>
    <col min="1026" max="1026" width="41.25" style="42" customWidth="1"/>
    <col min="1027" max="1034" width="17.125" style="42" customWidth="1"/>
    <col min="1035" max="1036" width="2.125" style="42" customWidth="1"/>
    <col min="1037" max="1038" width="17.125" style="42" customWidth="1"/>
    <col min="1039" max="1278" width="9" style="42"/>
    <col min="1279" max="1279" width="2.125" style="42" customWidth="1"/>
    <col min="1280" max="1281" width="5.875" style="42" customWidth="1"/>
    <col min="1282" max="1282" width="41.25" style="42" customWidth="1"/>
    <col min="1283" max="1290" width="17.125" style="42" customWidth="1"/>
    <col min="1291" max="1292" width="2.125" style="42" customWidth="1"/>
    <col min="1293" max="1294" width="17.125" style="42" customWidth="1"/>
    <col min="1295" max="1534" width="9" style="42"/>
    <col min="1535" max="1535" width="2.125" style="42" customWidth="1"/>
    <col min="1536" max="1537" width="5.875" style="42" customWidth="1"/>
    <col min="1538" max="1538" width="41.25" style="42" customWidth="1"/>
    <col min="1539" max="1546" width="17.125" style="42" customWidth="1"/>
    <col min="1547" max="1548" width="2.125" style="42" customWidth="1"/>
    <col min="1549" max="1550" width="17.125" style="42" customWidth="1"/>
    <col min="1551" max="1790" width="9" style="42"/>
    <col min="1791" max="1791" width="2.125" style="42" customWidth="1"/>
    <col min="1792" max="1793" width="5.875" style="42" customWidth="1"/>
    <col min="1794" max="1794" width="41.25" style="42" customWidth="1"/>
    <col min="1795" max="1802" width="17.125" style="42" customWidth="1"/>
    <col min="1803" max="1804" width="2.125" style="42" customWidth="1"/>
    <col min="1805" max="1806" width="17.125" style="42" customWidth="1"/>
    <col min="1807" max="2046" width="9" style="42"/>
    <col min="2047" max="2047" width="2.125" style="42" customWidth="1"/>
    <col min="2048" max="2049" width="5.875" style="42" customWidth="1"/>
    <col min="2050" max="2050" width="41.25" style="42" customWidth="1"/>
    <col min="2051" max="2058" width="17.125" style="42" customWidth="1"/>
    <col min="2059" max="2060" width="2.125" style="42" customWidth="1"/>
    <col min="2061" max="2062" width="17.125" style="42" customWidth="1"/>
    <col min="2063" max="2302" width="9" style="42"/>
    <col min="2303" max="2303" width="2.125" style="42" customWidth="1"/>
    <col min="2304" max="2305" width="5.875" style="42" customWidth="1"/>
    <col min="2306" max="2306" width="41.25" style="42" customWidth="1"/>
    <col min="2307" max="2314" width="17.125" style="42" customWidth="1"/>
    <col min="2315" max="2316" width="2.125" style="42" customWidth="1"/>
    <col min="2317" max="2318" width="17.125" style="42" customWidth="1"/>
    <col min="2319" max="2558" width="9" style="42"/>
    <col min="2559" max="2559" width="2.125" style="42" customWidth="1"/>
    <col min="2560" max="2561" width="5.875" style="42" customWidth="1"/>
    <col min="2562" max="2562" width="41.25" style="42" customWidth="1"/>
    <col min="2563" max="2570" width="17.125" style="42" customWidth="1"/>
    <col min="2571" max="2572" width="2.125" style="42" customWidth="1"/>
    <col min="2573" max="2574" width="17.125" style="42" customWidth="1"/>
    <col min="2575" max="2814" width="9" style="42"/>
    <col min="2815" max="2815" width="2.125" style="42" customWidth="1"/>
    <col min="2816" max="2817" width="5.875" style="42" customWidth="1"/>
    <col min="2818" max="2818" width="41.25" style="42" customWidth="1"/>
    <col min="2819" max="2826" width="17.125" style="42" customWidth="1"/>
    <col min="2827" max="2828" width="2.125" style="42" customWidth="1"/>
    <col min="2829" max="2830" width="17.125" style="42" customWidth="1"/>
    <col min="2831" max="3070" width="9" style="42"/>
    <col min="3071" max="3071" width="2.125" style="42" customWidth="1"/>
    <col min="3072" max="3073" width="5.875" style="42" customWidth="1"/>
    <col min="3074" max="3074" width="41.25" style="42" customWidth="1"/>
    <col min="3075" max="3082" width="17.125" style="42" customWidth="1"/>
    <col min="3083" max="3084" width="2.125" style="42" customWidth="1"/>
    <col min="3085" max="3086" width="17.125" style="42" customWidth="1"/>
    <col min="3087" max="3326" width="9" style="42"/>
    <col min="3327" max="3327" width="2.125" style="42" customWidth="1"/>
    <col min="3328" max="3329" width="5.875" style="42" customWidth="1"/>
    <col min="3330" max="3330" width="41.25" style="42" customWidth="1"/>
    <col min="3331" max="3338" width="17.125" style="42" customWidth="1"/>
    <col min="3339" max="3340" width="2.125" style="42" customWidth="1"/>
    <col min="3341" max="3342" width="17.125" style="42" customWidth="1"/>
    <col min="3343" max="3582" width="9" style="42"/>
    <col min="3583" max="3583" width="2.125" style="42" customWidth="1"/>
    <col min="3584" max="3585" width="5.875" style="42" customWidth="1"/>
    <col min="3586" max="3586" width="41.25" style="42" customWidth="1"/>
    <col min="3587" max="3594" width="17.125" style="42" customWidth="1"/>
    <col min="3595" max="3596" width="2.125" style="42" customWidth="1"/>
    <col min="3597" max="3598" width="17.125" style="42" customWidth="1"/>
    <col min="3599" max="3838" width="9" style="42"/>
    <col min="3839" max="3839" width="2.125" style="42" customWidth="1"/>
    <col min="3840" max="3841" width="5.875" style="42" customWidth="1"/>
    <col min="3842" max="3842" width="41.25" style="42" customWidth="1"/>
    <col min="3843" max="3850" width="17.125" style="42" customWidth="1"/>
    <col min="3851" max="3852" width="2.125" style="42" customWidth="1"/>
    <col min="3853" max="3854" width="17.125" style="42" customWidth="1"/>
    <col min="3855" max="4094" width="9" style="42"/>
    <col min="4095" max="4095" width="2.125" style="42" customWidth="1"/>
    <col min="4096" max="4097" width="5.875" style="42" customWidth="1"/>
    <col min="4098" max="4098" width="41.25" style="42" customWidth="1"/>
    <col min="4099" max="4106" width="17.125" style="42" customWidth="1"/>
    <col min="4107" max="4108" width="2.125" style="42" customWidth="1"/>
    <col min="4109" max="4110" width="17.125" style="42" customWidth="1"/>
    <col min="4111" max="4350" width="9" style="42"/>
    <col min="4351" max="4351" width="2.125" style="42" customWidth="1"/>
    <col min="4352" max="4353" width="5.875" style="42" customWidth="1"/>
    <col min="4354" max="4354" width="41.25" style="42" customWidth="1"/>
    <col min="4355" max="4362" width="17.125" style="42" customWidth="1"/>
    <col min="4363" max="4364" width="2.125" style="42" customWidth="1"/>
    <col min="4365" max="4366" width="17.125" style="42" customWidth="1"/>
    <col min="4367" max="4606" width="9" style="42"/>
    <col min="4607" max="4607" width="2.125" style="42" customWidth="1"/>
    <col min="4608" max="4609" width="5.875" style="42" customWidth="1"/>
    <col min="4610" max="4610" width="41.25" style="42" customWidth="1"/>
    <col min="4611" max="4618" width="17.125" style="42" customWidth="1"/>
    <col min="4619" max="4620" width="2.125" style="42" customWidth="1"/>
    <col min="4621" max="4622" width="17.125" style="42" customWidth="1"/>
    <col min="4623" max="4862" width="9" style="42"/>
    <col min="4863" max="4863" width="2.125" style="42" customWidth="1"/>
    <col min="4864" max="4865" width="5.875" style="42" customWidth="1"/>
    <col min="4866" max="4866" width="41.25" style="42" customWidth="1"/>
    <col min="4867" max="4874" width="17.125" style="42" customWidth="1"/>
    <col min="4875" max="4876" width="2.125" style="42" customWidth="1"/>
    <col min="4877" max="4878" width="17.125" style="42" customWidth="1"/>
    <col min="4879" max="5118" width="9" style="42"/>
    <col min="5119" max="5119" width="2.125" style="42" customWidth="1"/>
    <col min="5120" max="5121" width="5.875" style="42" customWidth="1"/>
    <col min="5122" max="5122" width="41.25" style="42" customWidth="1"/>
    <col min="5123" max="5130" width="17.125" style="42" customWidth="1"/>
    <col min="5131" max="5132" width="2.125" style="42" customWidth="1"/>
    <col min="5133" max="5134" width="17.125" style="42" customWidth="1"/>
    <col min="5135" max="5374" width="9" style="42"/>
    <col min="5375" max="5375" width="2.125" style="42" customWidth="1"/>
    <col min="5376" max="5377" width="5.875" style="42" customWidth="1"/>
    <col min="5378" max="5378" width="41.25" style="42" customWidth="1"/>
    <col min="5379" max="5386" width="17.125" style="42" customWidth="1"/>
    <col min="5387" max="5388" width="2.125" style="42" customWidth="1"/>
    <col min="5389" max="5390" width="17.125" style="42" customWidth="1"/>
    <col min="5391" max="5630" width="9" style="42"/>
    <col min="5631" max="5631" width="2.125" style="42" customWidth="1"/>
    <col min="5632" max="5633" width="5.875" style="42" customWidth="1"/>
    <col min="5634" max="5634" width="41.25" style="42" customWidth="1"/>
    <col min="5635" max="5642" width="17.125" style="42" customWidth="1"/>
    <col min="5643" max="5644" width="2.125" style="42" customWidth="1"/>
    <col min="5645" max="5646" width="17.125" style="42" customWidth="1"/>
    <col min="5647" max="5886" width="9" style="42"/>
    <col min="5887" max="5887" width="2.125" style="42" customWidth="1"/>
    <col min="5888" max="5889" width="5.875" style="42" customWidth="1"/>
    <col min="5890" max="5890" width="41.25" style="42" customWidth="1"/>
    <col min="5891" max="5898" width="17.125" style="42" customWidth="1"/>
    <col min="5899" max="5900" width="2.125" style="42" customWidth="1"/>
    <col min="5901" max="5902" width="17.125" style="42" customWidth="1"/>
    <col min="5903" max="6142" width="9" style="42"/>
    <col min="6143" max="6143" width="2.125" style="42" customWidth="1"/>
    <col min="6144" max="6145" width="5.875" style="42" customWidth="1"/>
    <col min="6146" max="6146" width="41.25" style="42" customWidth="1"/>
    <col min="6147" max="6154" width="17.125" style="42" customWidth="1"/>
    <col min="6155" max="6156" width="2.125" style="42" customWidth="1"/>
    <col min="6157" max="6158" width="17.125" style="42" customWidth="1"/>
    <col min="6159" max="6398" width="9" style="42"/>
    <col min="6399" max="6399" width="2.125" style="42" customWidth="1"/>
    <col min="6400" max="6401" width="5.875" style="42" customWidth="1"/>
    <col min="6402" max="6402" width="41.25" style="42" customWidth="1"/>
    <col min="6403" max="6410" width="17.125" style="42" customWidth="1"/>
    <col min="6411" max="6412" width="2.125" style="42" customWidth="1"/>
    <col min="6413" max="6414" width="17.125" style="42" customWidth="1"/>
    <col min="6415" max="6654" width="9" style="42"/>
    <col min="6655" max="6655" width="2.125" style="42" customWidth="1"/>
    <col min="6656" max="6657" width="5.875" style="42" customWidth="1"/>
    <col min="6658" max="6658" width="41.25" style="42" customWidth="1"/>
    <col min="6659" max="6666" width="17.125" style="42" customWidth="1"/>
    <col min="6667" max="6668" width="2.125" style="42" customWidth="1"/>
    <col min="6669" max="6670" width="17.125" style="42" customWidth="1"/>
    <col min="6671" max="6910" width="9" style="42"/>
    <col min="6911" max="6911" width="2.125" style="42" customWidth="1"/>
    <col min="6912" max="6913" width="5.875" style="42" customWidth="1"/>
    <col min="6914" max="6914" width="41.25" style="42" customWidth="1"/>
    <col min="6915" max="6922" width="17.125" style="42" customWidth="1"/>
    <col min="6923" max="6924" width="2.125" style="42" customWidth="1"/>
    <col min="6925" max="6926" width="17.125" style="42" customWidth="1"/>
    <col min="6927" max="7166" width="9" style="42"/>
    <col min="7167" max="7167" width="2.125" style="42" customWidth="1"/>
    <col min="7168" max="7169" width="5.875" style="42" customWidth="1"/>
    <col min="7170" max="7170" width="41.25" style="42" customWidth="1"/>
    <col min="7171" max="7178" width="17.125" style="42" customWidth="1"/>
    <col min="7179" max="7180" width="2.125" style="42" customWidth="1"/>
    <col min="7181" max="7182" width="17.125" style="42" customWidth="1"/>
    <col min="7183" max="7422" width="9" style="42"/>
    <col min="7423" max="7423" width="2.125" style="42" customWidth="1"/>
    <col min="7424" max="7425" width="5.875" style="42" customWidth="1"/>
    <col min="7426" max="7426" width="41.25" style="42" customWidth="1"/>
    <col min="7427" max="7434" width="17.125" style="42" customWidth="1"/>
    <col min="7435" max="7436" width="2.125" style="42" customWidth="1"/>
    <col min="7437" max="7438" width="17.125" style="42" customWidth="1"/>
    <col min="7439" max="7678" width="9" style="42"/>
    <col min="7679" max="7679" width="2.125" style="42" customWidth="1"/>
    <col min="7680" max="7681" width="5.875" style="42" customWidth="1"/>
    <col min="7682" max="7682" width="41.25" style="42" customWidth="1"/>
    <col min="7683" max="7690" width="17.125" style="42" customWidth="1"/>
    <col min="7691" max="7692" width="2.125" style="42" customWidth="1"/>
    <col min="7693" max="7694" width="17.125" style="42" customWidth="1"/>
    <col min="7695" max="7934" width="9" style="42"/>
    <col min="7935" max="7935" width="2.125" style="42" customWidth="1"/>
    <col min="7936" max="7937" width="5.875" style="42" customWidth="1"/>
    <col min="7938" max="7938" width="41.25" style="42" customWidth="1"/>
    <col min="7939" max="7946" width="17.125" style="42" customWidth="1"/>
    <col min="7947" max="7948" width="2.125" style="42" customWidth="1"/>
    <col min="7949" max="7950" width="17.125" style="42" customWidth="1"/>
    <col min="7951" max="8190" width="9" style="42"/>
    <col min="8191" max="8191" width="2.125" style="42" customWidth="1"/>
    <col min="8192" max="8193" width="5.875" style="42" customWidth="1"/>
    <col min="8194" max="8194" width="41.25" style="42" customWidth="1"/>
    <col min="8195" max="8202" width="17.125" style="42" customWidth="1"/>
    <col min="8203" max="8204" width="2.125" style="42" customWidth="1"/>
    <col min="8205" max="8206" width="17.125" style="42" customWidth="1"/>
    <col min="8207" max="8446" width="9" style="42"/>
    <col min="8447" max="8447" width="2.125" style="42" customWidth="1"/>
    <col min="8448" max="8449" width="5.875" style="42" customWidth="1"/>
    <col min="8450" max="8450" width="41.25" style="42" customWidth="1"/>
    <col min="8451" max="8458" width="17.125" style="42" customWidth="1"/>
    <col min="8459" max="8460" width="2.125" style="42" customWidth="1"/>
    <col min="8461" max="8462" width="17.125" style="42" customWidth="1"/>
    <col min="8463" max="8702" width="9" style="42"/>
    <col min="8703" max="8703" width="2.125" style="42" customWidth="1"/>
    <col min="8704" max="8705" width="5.875" style="42" customWidth="1"/>
    <col min="8706" max="8706" width="41.25" style="42" customWidth="1"/>
    <col min="8707" max="8714" width="17.125" style="42" customWidth="1"/>
    <col min="8715" max="8716" width="2.125" style="42" customWidth="1"/>
    <col min="8717" max="8718" width="17.125" style="42" customWidth="1"/>
    <col min="8719" max="8958" width="9" style="42"/>
    <col min="8959" max="8959" width="2.125" style="42" customWidth="1"/>
    <col min="8960" max="8961" width="5.875" style="42" customWidth="1"/>
    <col min="8962" max="8962" width="41.25" style="42" customWidth="1"/>
    <col min="8963" max="8970" width="17.125" style="42" customWidth="1"/>
    <col min="8971" max="8972" width="2.125" style="42" customWidth="1"/>
    <col min="8973" max="8974" width="17.125" style="42" customWidth="1"/>
    <col min="8975" max="9214" width="9" style="42"/>
    <col min="9215" max="9215" width="2.125" style="42" customWidth="1"/>
    <col min="9216" max="9217" width="5.875" style="42" customWidth="1"/>
    <col min="9218" max="9218" width="41.25" style="42" customWidth="1"/>
    <col min="9219" max="9226" width="17.125" style="42" customWidth="1"/>
    <col min="9227" max="9228" width="2.125" style="42" customWidth="1"/>
    <col min="9229" max="9230" width="17.125" style="42" customWidth="1"/>
    <col min="9231" max="9470" width="9" style="42"/>
    <col min="9471" max="9471" width="2.125" style="42" customWidth="1"/>
    <col min="9472" max="9473" width="5.875" style="42" customWidth="1"/>
    <col min="9474" max="9474" width="41.25" style="42" customWidth="1"/>
    <col min="9475" max="9482" width="17.125" style="42" customWidth="1"/>
    <col min="9483" max="9484" width="2.125" style="42" customWidth="1"/>
    <col min="9485" max="9486" width="17.125" style="42" customWidth="1"/>
    <col min="9487" max="9726" width="9" style="42"/>
    <col min="9727" max="9727" width="2.125" style="42" customWidth="1"/>
    <col min="9728" max="9729" width="5.875" style="42" customWidth="1"/>
    <col min="9730" max="9730" width="41.25" style="42" customWidth="1"/>
    <col min="9731" max="9738" width="17.125" style="42" customWidth="1"/>
    <col min="9739" max="9740" width="2.125" style="42" customWidth="1"/>
    <col min="9741" max="9742" width="17.125" style="42" customWidth="1"/>
    <col min="9743" max="9982" width="9" style="42"/>
    <col min="9983" max="9983" width="2.125" style="42" customWidth="1"/>
    <col min="9984" max="9985" width="5.875" style="42" customWidth="1"/>
    <col min="9986" max="9986" width="41.25" style="42" customWidth="1"/>
    <col min="9987" max="9994" width="17.125" style="42" customWidth="1"/>
    <col min="9995" max="9996" width="2.125" style="42" customWidth="1"/>
    <col min="9997" max="9998" width="17.125" style="42" customWidth="1"/>
    <col min="9999" max="10238" width="9" style="42"/>
    <col min="10239" max="10239" width="2.125" style="42" customWidth="1"/>
    <col min="10240" max="10241" width="5.875" style="42" customWidth="1"/>
    <col min="10242" max="10242" width="41.25" style="42" customWidth="1"/>
    <col min="10243" max="10250" width="17.125" style="42" customWidth="1"/>
    <col min="10251" max="10252" width="2.125" style="42" customWidth="1"/>
    <col min="10253" max="10254" width="17.125" style="42" customWidth="1"/>
    <col min="10255" max="10494" width="9" style="42"/>
    <col min="10495" max="10495" width="2.125" style="42" customWidth="1"/>
    <col min="10496" max="10497" width="5.875" style="42" customWidth="1"/>
    <col min="10498" max="10498" width="41.25" style="42" customWidth="1"/>
    <col min="10499" max="10506" width="17.125" style="42" customWidth="1"/>
    <col min="10507" max="10508" width="2.125" style="42" customWidth="1"/>
    <col min="10509" max="10510" width="17.125" style="42" customWidth="1"/>
    <col min="10511" max="10750" width="9" style="42"/>
    <col min="10751" max="10751" width="2.125" style="42" customWidth="1"/>
    <col min="10752" max="10753" width="5.875" style="42" customWidth="1"/>
    <col min="10754" max="10754" width="41.25" style="42" customWidth="1"/>
    <col min="10755" max="10762" width="17.125" style="42" customWidth="1"/>
    <col min="10763" max="10764" width="2.125" style="42" customWidth="1"/>
    <col min="10765" max="10766" width="17.125" style="42" customWidth="1"/>
    <col min="10767" max="11006" width="9" style="42"/>
    <col min="11007" max="11007" width="2.125" style="42" customWidth="1"/>
    <col min="11008" max="11009" width="5.875" style="42" customWidth="1"/>
    <col min="11010" max="11010" width="41.25" style="42" customWidth="1"/>
    <col min="11011" max="11018" width="17.125" style="42" customWidth="1"/>
    <col min="11019" max="11020" width="2.125" style="42" customWidth="1"/>
    <col min="11021" max="11022" width="17.125" style="42" customWidth="1"/>
    <col min="11023" max="11262" width="9" style="42"/>
    <col min="11263" max="11263" width="2.125" style="42" customWidth="1"/>
    <col min="11264" max="11265" width="5.875" style="42" customWidth="1"/>
    <col min="11266" max="11266" width="41.25" style="42" customWidth="1"/>
    <col min="11267" max="11274" width="17.125" style="42" customWidth="1"/>
    <col min="11275" max="11276" width="2.125" style="42" customWidth="1"/>
    <col min="11277" max="11278" width="17.125" style="42" customWidth="1"/>
    <col min="11279" max="11518" width="9" style="42"/>
    <col min="11519" max="11519" width="2.125" style="42" customWidth="1"/>
    <col min="11520" max="11521" width="5.875" style="42" customWidth="1"/>
    <col min="11522" max="11522" width="41.25" style="42" customWidth="1"/>
    <col min="11523" max="11530" width="17.125" style="42" customWidth="1"/>
    <col min="11531" max="11532" width="2.125" style="42" customWidth="1"/>
    <col min="11533" max="11534" width="17.125" style="42" customWidth="1"/>
    <col min="11535" max="11774" width="9" style="42"/>
    <col min="11775" max="11775" width="2.125" style="42" customWidth="1"/>
    <col min="11776" max="11777" width="5.875" style="42" customWidth="1"/>
    <col min="11778" max="11778" width="41.25" style="42" customWidth="1"/>
    <col min="11779" max="11786" width="17.125" style="42" customWidth="1"/>
    <col min="11787" max="11788" width="2.125" style="42" customWidth="1"/>
    <col min="11789" max="11790" width="17.125" style="42" customWidth="1"/>
    <col min="11791" max="12030" width="9" style="42"/>
    <col min="12031" max="12031" width="2.125" style="42" customWidth="1"/>
    <col min="12032" max="12033" width="5.875" style="42" customWidth="1"/>
    <col min="12034" max="12034" width="41.25" style="42" customWidth="1"/>
    <col min="12035" max="12042" width="17.125" style="42" customWidth="1"/>
    <col min="12043" max="12044" width="2.125" style="42" customWidth="1"/>
    <col min="12045" max="12046" width="17.125" style="42" customWidth="1"/>
    <col min="12047" max="12286" width="9" style="42"/>
    <col min="12287" max="12287" width="2.125" style="42" customWidth="1"/>
    <col min="12288" max="12289" width="5.875" style="42" customWidth="1"/>
    <col min="12290" max="12290" width="41.25" style="42" customWidth="1"/>
    <col min="12291" max="12298" width="17.125" style="42" customWidth="1"/>
    <col min="12299" max="12300" width="2.125" style="42" customWidth="1"/>
    <col min="12301" max="12302" width="17.125" style="42" customWidth="1"/>
    <col min="12303" max="12542" width="9" style="42"/>
    <col min="12543" max="12543" width="2.125" style="42" customWidth="1"/>
    <col min="12544" max="12545" width="5.875" style="42" customWidth="1"/>
    <col min="12546" max="12546" width="41.25" style="42" customWidth="1"/>
    <col min="12547" max="12554" width="17.125" style="42" customWidth="1"/>
    <col min="12555" max="12556" width="2.125" style="42" customWidth="1"/>
    <col min="12557" max="12558" width="17.125" style="42" customWidth="1"/>
    <col min="12559" max="12798" width="9" style="42"/>
    <col min="12799" max="12799" width="2.125" style="42" customWidth="1"/>
    <col min="12800" max="12801" width="5.875" style="42" customWidth="1"/>
    <col min="12802" max="12802" width="41.25" style="42" customWidth="1"/>
    <col min="12803" max="12810" width="17.125" style="42" customWidth="1"/>
    <col min="12811" max="12812" width="2.125" style="42" customWidth="1"/>
    <col min="12813" max="12814" width="17.125" style="42" customWidth="1"/>
    <col min="12815" max="13054" width="9" style="42"/>
    <col min="13055" max="13055" width="2.125" style="42" customWidth="1"/>
    <col min="13056" max="13057" width="5.875" style="42" customWidth="1"/>
    <col min="13058" max="13058" width="41.25" style="42" customWidth="1"/>
    <col min="13059" max="13066" width="17.125" style="42" customWidth="1"/>
    <col min="13067" max="13068" width="2.125" style="42" customWidth="1"/>
    <col min="13069" max="13070" width="17.125" style="42" customWidth="1"/>
    <col min="13071" max="13310" width="9" style="42"/>
    <col min="13311" max="13311" width="2.125" style="42" customWidth="1"/>
    <col min="13312" max="13313" width="5.875" style="42" customWidth="1"/>
    <col min="13314" max="13314" width="41.25" style="42" customWidth="1"/>
    <col min="13315" max="13322" width="17.125" style="42" customWidth="1"/>
    <col min="13323" max="13324" width="2.125" style="42" customWidth="1"/>
    <col min="13325" max="13326" width="17.125" style="42" customWidth="1"/>
    <col min="13327" max="13566" width="9" style="42"/>
    <col min="13567" max="13567" width="2.125" style="42" customWidth="1"/>
    <col min="13568" max="13569" width="5.875" style="42" customWidth="1"/>
    <col min="13570" max="13570" width="41.25" style="42" customWidth="1"/>
    <col min="13571" max="13578" width="17.125" style="42" customWidth="1"/>
    <col min="13579" max="13580" width="2.125" style="42" customWidth="1"/>
    <col min="13581" max="13582" width="17.125" style="42" customWidth="1"/>
    <col min="13583" max="13822" width="9" style="42"/>
    <col min="13823" max="13823" width="2.125" style="42" customWidth="1"/>
    <col min="13824" max="13825" width="5.875" style="42" customWidth="1"/>
    <col min="13826" max="13826" width="41.25" style="42" customWidth="1"/>
    <col min="13827" max="13834" width="17.125" style="42" customWidth="1"/>
    <col min="13835" max="13836" width="2.125" style="42" customWidth="1"/>
    <col min="13837" max="13838" width="17.125" style="42" customWidth="1"/>
    <col min="13839" max="14078" width="9" style="42"/>
    <col min="14079" max="14079" width="2.125" style="42" customWidth="1"/>
    <col min="14080" max="14081" width="5.875" style="42" customWidth="1"/>
    <col min="14082" max="14082" width="41.25" style="42" customWidth="1"/>
    <col min="14083" max="14090" width="17.125" style="42" customWidth="1"/>
    <col min="14091" max="14092" width="2.125" style="42" customWidth="1"/>
    <col min="14093" max="14094" width="17.125" style="42" customWidth="1"/>
    <col min="14095" max="14334" width="9" style="42"/>
    <col min="14335" max="14335" width="2.125" style="42" customWidth="1"/>
    <col min="14336" max="14337" width="5.875" style="42" customWidth="1"/>
    <col min="14338" max="14338" width="41.25" style="42" customWidth="1"/>
    <col min="14339" max="14346" width="17.125" style="42" customWidth="1"/>
    <col min="14347" max="14348" width="2.125" style="42" customWidth="1"/>
    <col min="14349" max="14350" width="17.125" style="42" customWidth="1"/>
    <col min="14351" max="14590" width="9" style="42"/>
    <col min="14591" max="14591" width="2.125" style="42" customWidth="1"/>
    <col min="14592" max="14593" width="5.875" style="42" customWidth="1"/>
    <col min="14594" max="14594" width="41.25" style="42" customWidth="1"/>
    <col min="14595" max="14602" width="17.125" style="42" customWidth="1"/>
    <col min="14603" max="14604" width="2.125" style="42" customWidth="1"/>
    <col min="14605" max="14606" width="17.125" style="42" customWidth="1"/>
    <col min="14607" max="14846" width="9" style="42"/>
    <col min="14847" max="14847" width="2.125" style="42" customWidth="1"/>
    <col min="14848" max="14849" width="5.875" style="42" customWidth="1"/>
    <col min="14850" max="14850" width="41.25" style="42" customWidth="1"/>
    <col min="14851" max="14858" width="17.125" style="42" customWidth="1"/>
    <col min="14859" max="14860" width="2.125" style="42" customWidth="1"/>
    <col min="14861" max="14862" width="17.125" style="42" customWidth="1"/>
    <col min="14863" max="15102" width="9" style="42"/>
    <col min="15103" max="15103" width="2.125" style="42" customWidth="1"/>
    <col min="15104" max="15105" width="5.875" style="42" customWidth="1"/>
    <col min="15106" max="15106" width="41.25" style="42" customWidth="1"/>
    <col min="15107" max="15114" width="17.125" style="42" customWidth="1"/>
    <col min="15115" max="15116" width="2.125" style="42" customWidth="1"/>
    <col min="15117" max="15118" width="17.125" style="42" customWidth="1"/>
    <col min="15119" max="15358" width="9" style="42"/>
    <col min="15359" max="15359" width="2.125" style="42" customWidth="1"/>
    <col min="15360" max="15361" width="5.875" style="42" customWidth="1"/>
    <col min="15362" max="15362" width="41.25" style="42" customWidth="1"/>
    <col min="15363" max="15370" width="17.125" style="42" customWidth="1"/>
    <col min="15371" max="15372" width="2.125" style="42" customWidth="1"/>
    <col min="15373" max="15374" width="17.125" style="42" customWidth="1"/>
    <col min="15375" max="15614" width="9" style="42"/>
    <col min="15615" max="15615" width="2.125" style="42" customWidth="1"/>
    <col min="15616" max="15617" width="5.875" style="42" customWidth="1"/>
    <col min="15618" max="15618" width="41.25" style="42" customWidth="1"/>
    <col min="15619" max="15626" width="17.125" style="42" customWidth="1"/>
    <col min="15627" max="15628" width="2.125" style="42" customWidth="1"/>
    <col min="15629" max="15630" width="17.125" style="42" customWidth="1"/>
    <col min="15631" max="15870" width="9" style="42"/>
    <col min="15871" max="15871" width="2.125" style="42" customWidth="1"/>
    <col min="15872" max="15873" width="5.875" style="42" customWidth="1"/>
    <col min="15874" max="15874" width="41.25" style="42" customWidth="1"/>
    <col min="15875" max="15882" width="17.125" style="42" customWidth="1"/>
    <col min="15883" max="15884" width="2.125" style="42" customWidth="1"/>
    <col min="15885" max="15886" width="17.125" style="42" customWidth="1"/>
    <col min="15887" max="16126" width="9" style="42"/>
    <col min="16127" max="16127" width="2.125" style="42" customWidth="1"/>
    <col min="16128" max="16129" width="5.875" style="42" customWidth="1"/>
    <col min="16130" max="16130" width="41.25" style="42" customWidth="1"/>
    <col min="16131" max="16138" width="17.125" style="42" customWidth="1"/>
    <col min="16139" max="16140" width="2.125" style="42" customWidth="1"/>
    <col min="16141" max="16142" width="17.125" style="42" customWidth="1"/>
    <col min="16143" max="16384" width="9" style="42"/>
  </cols>
  <sheetData>
    <row r="1" spans="2:67">
      <c r="L1" s="43" t="s">
        <v>42</v>
      </c>
      <c r="M1" s="43"/>
    </row>
    <row r="2" spans="2:67">
      <c r="B2" s="286" t="s">
        <v>290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4" spans="2:67">
      <c r="B4" s="267" t="e">
        <f>+#REF!</f>
        <v>#REF!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2:67">
      <c r="D5" s="41"/>
    </row>
    <row r="6" spans="2:67">
      <c r="B6" s="41" t="e">
        <f>+#REF!</f>
        <v>#REF!</v>
      </c>
      <c r="C6" s="45"/>
      <c r="D6" s="45"/>
      <c r="E6" s="45"/>
      <c r="F6" s="45"/>
      <c r="G6" s="45"/>
      <c r="H6" s="45"/>
      <c r="I6" s="45"/>
      <c r="J6" s="45"/>
      <c r="K6" s="45"/>
      <c r="L6" s="74" t="s">
        <v>13</v>
      </c>
      <c r="M6" s="74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2:67">
      <c r="B7" s="44"/>
      <c r="C7" s="45"/>
      <c r="D7" s="45"/>
      <c r="E7" s="45"/>
      <c r="F7" s="45"/>
      <c r="G7" s="45"/>
      <c r="H7" s="45"/>
      <c r="I7" s="45"/>
      <c r="J7" s="45"/>
      <c r="K7" s="45"/>
      <c r="L7" s="74"/>
      <c r="M7" s="7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2:67">
      <c r="B8" s="263" t="s">
        <v>43</v>
      </c>
      <c r="C8" s="292"/>
      <c r="D8" s="264"/>
      <c r="E8" s="260" t="s">
        <v>31</v>
      </c>
      <c r="F8" s="261"/>
      <c r="G8" s="261"/>
      <c r="H8" s="261"/>
      <c r="I8" s="262"/>
      <c r="J8" s="294" t="s">
        <v>4</v>
      </c>
      <c r="K8" s="294" t="s">
        <v>32</v>
      </c>
      <c r="L8" s="294" t="s">
        <v>33</v>
      </c>
      <c r="M8" s="75"/>
    </row>
    <row r="9" spans="2:67">
      <c r="B9" s="265"/>
      <c r="C9" s="293"/>
      <c r="D9" s="266"/>
      <c r="E9" s="84" t="s">
        <v>365</v>
      </c>
      <c r="F9" s="84" t="s">
        <v>366</v>
      </c>
      <c r="G9" s="84" t="s">
        <v>367</v>
      </c>
      <c r="H9" s="84" t="s">
        <v>368</v>
      </c>
      <c r="I9" s="84" t="s">
        <v>369</v>
      </c>
      <c r="J9" s="294"/>
      <c r="K9" s="294"/>
      <c r="L9" s="294"/>
      <c r="M9" s="75"/>
      <c r="N9" s="45"/>
    </row>
    <row r="10" spans="2:67">
      <c r="B10" s="281" t="s">
        <v>370</v>
      </c>
      <c r="C10" s="281" t="s">
        <v>371</v>
      </c>
      <c r="D10" s="79" t="s">
        <v>372</v>
      </c>
      <c r="E10" s="15"/>
      <c r="F10" s="15"/>
      <c r="G10" s="15"/>
      <c r="H10" s="15"/>
      <c r="I10" s="15"/>
      <c r="J10" s="35">
        <f t="shared" ref="J10:J53" si="0">SUM(E10:I10)</f>
        <v>0</v>
      </c>
      <c r="K10" s="15"/>
      <c r="L10" s="35">
        <f t="shared" ref="L10:L53" si="1">SUM(J10:K10)</f>
        <v>0</v>
      </c>
      <c r="M10" s="35"/>
      <c r="N10" s="36"/>
    </row>
    <row r="11" spans="2:67">
      <c r="B11" s="282"/>
      <c r="C11" s="282"/>
      <c r="D11" s="79" t="s">
        <v>373</v>
      </c>
      <c r="E11" s="15"/>
      <c r="F11" s="15"/>
      <c r="G11" s="15"/>
      <c r="H11" s="15"/>
      <c r="I11" s="15"/>
      <c r="J11" s="35">
        <f t="shared" si="0"/>
        <v>0</v>
      </c>
      <c r="K11" s="15"/>
      <c r="L11" s="35">
        <f t="shared" si="1"/>
        <v>0</v>
      </c>
      <c r="M11" s="35"/>
      <c r="N11" s="36"/>
    </row>
    <row r="12" spans="2:67">
      <c r="B12" s="282"/>
      <c r="C12" s="282"/>
      <c r="D12" s="79" t="s">
        <v>374</v>
      </c>
      <c r="E12" s="15"/>
      <c r="F12" s="15"/>
      <c r="G12" s="15"/>
      <c r="H12" s="15"/>
      <c r="I12" s="15"/>
      <c r="J12" s="35">
        <f t="shared" si="0"/>
        <v>0</v>
      </c>
      <c r="K12" s="15"/>
      <c r="L12" s="35">
        <f t="shared" si="1"/>
        <v>0</v>
      </c>
      <c r="M12" s="35"/>
      <c r="N12" s="36"/>
    </row>
    <row r="13" spans="2:67">
      <c r="B13" s="282"/>
      <c r="C13" s="282"/>
      <c r="D13" s="79" t="s">
        <v>375</v>
      </c>
      <c r="E13" s="15"/>
      <c r="F13" s="15"/>
      <c r="G13" s="15"/>
      <c r="H13" s="15"/>
      <c r="I13" s="15"/>
      <c r="J13" s="35">
        <f t="shared" si="0"/>
        <v>0</v>
      </c>
      <c r="K13" s="15"/>
      <c r="L13" s="35">
        <f t="shared" si="1"/>
        <v>0</v>
      </c>
      <c r="M13" s="35"/>
      <c r="N13" s="36"/>
    </row>
    <row r="14" spans="2:67">
      <c r="B14" s="282"/>
      <c r="C14" s="282"/>
      <c r="D14" s="79" t="s">
        <v>376</v>
      </c>
      <c r="E14" s="15"/>
      <c r="F14" s="15"/>
      <c r="G14" s="15"/>
      <c r="H14" s="15"/>
      <c r="I14" s="15"/>
      <c r="J14" s="35">
        <f t="shared" si="0"/>
        <v>0</v>
      </c>
      <c r="K14" s="15"/>
      <c r="L14" s="35">
        <f t="shared" si="1"/>
        <v>0</v>
      </c>
      <c r="M14" s="35"/>
      <c r="N14" s="36"/>
    </row>
    <row r="15" spans="2:67">
      <c r="B15" s="282"/>
      <c r="C15" s="282"/>
      <c r="D15" s="79" t="s">
        <v>377</v>
      </c>
      <c r="E15" s="15"/>
      <c r="F15" s="15"/>
      <c r="G15" s="15"/>
      <c r="H15" s="15"/>
      <c r="I15" s="15"/>
      <c r="J15" s="35">
        <f t="shared" si="0"/>
        <v>0</v>
      </c>
      <c r="K15" s="15"/>
      <c r="L15" s="35">
        <f t="shared" si="1"/>
        <v>0</v>
      </c>
      <c r="M15" s="35"/>
      <c r="N15" s="36"/>
    </row>
    <row r="16" spans="2:67">
      <c r="B16" s="282"/>
      <c r="C16" s="282"/>
      <c r="D16" s="79" t="s">
        <v>378</v>
      </c>
      <c r="E16" s="15"/>
      <c r="F16" s="15"/>
      <c r="G16" s="15"/>
      <c r="H16" s="15"/>
      <c r="I16" s="15"/>
      <c r="J16" s="35">
        <f t="shared" si="0"/>
        <v>0</v>
      </c>
      <c r="K16" s="15"/>
      <c r="L16" s="35">
        <f t="shared" si="1"/>
        <v>0</v>
      </c>
      <c r="M16" s="35"/>
      <c r="N16" s="36"/>
    </row>
    <row r="17" spans="2:14">
      <c r="B17" s="282"/>
      <c r="C17" s="282"/>
      <c r="D17" s="79" t="s">
        <v>379</v>
      </c>
      <c r="E17" s="15"/>
      <c r="F17" s="15"/>
      <c r="G17" s="15"/>
      <c r="H17" s="15"/>
      <c r="I17" s="15"/>
      <c r="J17" s="35">
        <f t="shared" si="0"/>
        <v>0</v>
      </c>
      <c r="K17" s="15"/>
      <c r="L17" s="35">
        <f t="shared" si="1"/>
        <v>0</v>
      </c>
      <c r="M17" s="35"/>
      <c r="N17" s="36"/>
    </row>
    <row r="18" spans="2:14">
      <c r="B18" s="282"/>
      <c r="C18" s="282"/>
      <c r="D18" s="79" t="s">
        <v>380</v>
      </c>
      <c r="E18" s="15"/>
      <c r="F18" s="15"/>
      <c r="G18" s="15"/>
      <c r="H18" s="15"/>
      <c r="I18" s="15"/>
      <c r="J18" s="35">
        <f t="shared" si="0"/>
        <v>0</v>
      </c>
      <c r="K18" s="15"/>
      <c r="L18" s="35">
        <f t="shared" si="1"/>
        <v>0</v>
      </c>
      <c r="M18" s="35"/>
      <c r="N18" s="36"/>
    </row>
    <row r="19" spans="2:14">
      <c r="B19" s="282"/>
      <c r="C19" s="282"/>
      <c r="D19" s="79" t="s">
        <v>381</v>
      </c>
      <c r="E19" s="15"/>
      <c r="F19" s="15"/>
      <c r="G19" s="15"/>
      <c r="H19" s="15"/>
      <c r="I19" s="15"/>
      <c r="J19" s="35">
        <f t="shared" si="0"/>
        <v>0</v>
      </c>
      <c r="K19" s="15"/>
      <c r="L19" s="35">
        <f t="shared" si="1"/>
        <v>0</v>
      </c>
      <c r="M19" s="35"/>
      <c r="N19" s="36"/>
    </row>
    <row r="20" spans="2:14">
      <c r="B20" s="282"/>
      <c r="C20" s="282"/>
      <c r="D20" s="79" t="s">
        <v>382</v>
      </c>
      <c r="E20" s="15"/>
      <c r="F20" s="15"/>
      <c r="G20" s="15"/>
      <c r="H20" s="15"/>
      <c r="I20" s="15"/>
      <c r="J20" s="35">
        <f t="shared" si="0"/>
        <v>0</v>
      </c>
      <c r="K20" s="15"/>
      <c r="L20" s="35">
        <f t="shared" si="1"/>
        <v>0</v>
      </c>
      <c r="M20" s="35"/>
      <c r="N20" s="36"/>
    </row>
    <row r="21" spans="2:14">
      <c r="B21" s="282"/>
      <c r="C21" s="282"/>
      <c r="D21" s="79" t="s">
        <v>383</v>
      </c>
      <c r="E21" s="15"/>
      <c r="F21" s="15"/>
      <c r="G21" s="15"/>
      <c r="H21" s="15"/>
      <c r="I21" s="15"/>
      <c r="J21" s="35">
        <f t="shared" si="0"/>
        <v>0</v>
      </c>
      <c r="K21" s="15"/>
      <c r="L21" s="35">
        <f t="shared" si="1"/>
        <v>0</v>
      </c>
      <c r="M21" s="35"/>
      <c r="N21" s="36"/>
    </row>
    <row r="22" spans="2:14">
      <c r="B22" s="282"/>
      <c r="C22" s="283"/>
      <c r="D22" s="85" t="s">
        <v>384</v>
      </c>
      <c r="E22" s="37">
        <f>SUM(E10:E21)</f>
        <v>0</v>
      </c>
      <c r="F22" s="37">
        <f>SUM(F10:F21)</f>
        <v>0</v>
      </c>
      <c r="G22" s="37">
        <f>SUM(G10:G21)</f>
        <v>0</v>
      </c>
      <c r="H22" s="37">
        <f>SUM(H10:H21)</f>
        <v>0</v>
      </c>
      <c r="I22" s="37">
        <f>SUM(I10:I21)</f>
        <v>0</v>
      </c>
      <c r="J22" s="37">
        <f t="shared" si="0"/>
        <v>0</v>
      </c>
      <c r="K22" s="37">
        <f>SUM(K10:K21)</f>
        <v>0</v>
      </c>
      <c r="L22" s="38">
        <f t="shared" si="1"/>
        <v>0</v>
      </c>
      <c r="M22" s="35"/>
      <c r="N22" s="36"/>
    </row>
    <row r="23" spans="2:14">
      <c r="B23" s="282"/>
      <c r="C23" s="281" t="s">
        <v>385</v>
      </c>
      <c r="D23" s="79" t="s">
        <v>386</v>
      </c>
      <c r="E23" s="15"/>
      <c r="F23" s="15"/>
      <c r="G23" s="15"/>
      <c r="H23" s="15"/>
      <c r="I23" s="15"/>
      <c r="J23" s="35">
        <f t="shared" si="0"/>
        <v>0</v>
      </c>
      <c r="K23" s="15"/>
      <c r="L23" s="35">
        <f t="shared" si="1"/>
        <v>0</v>
      </c>
      <c r="M23" s="35"/>
      <c r="N23" s="36"/>
    </row>
    <row r="24" spans="2:14">
      <c r="B24" s="282"/>
      <c r="C24" s="282"/>
      <c r="D24" s="79" t="s">
        <v>387</v>
      </c>
      <c r="E24" s="15"/>
      <c r="F24" s="15"/>
      <c r="G24" s="15"/>
      <c r="H24" s="15"/>
      <c r="I24" s="15"/>
      <c r="J24" s="35">
        <f t="shared" si="0"/>
        <v>0</v>
      </c>
      <c r="K24" s="15"/>
      <c r="L24" s="35">
        <f t="shared" si="1"/>
        <v>0</v>
      </c>
      <c r="M24" s="35"/>
      <c r="N24" s="36"/>
    </row>
    <row r="25" spans="2:14">
      <c r="B25" s="282"/>
      <c r="C25" s="282"/>
      <c r="D25" s="79" t="s">
        <v>388</v>
      </c>
      <c r="E25" s="15"/>
      <c r="F25" s="15"/>
      <c r="G25" s="15"/>
      <c r="H25" s="15"/>
      <c r="I25" s="15"/>
      <c r="J25" s="35">
        <f t="shared" si="0"/>
        <v>0</v>
      </c>
      <c r="K25" s="15"/>
      <c r="L25" s="35">
        <f t="shared" si="1"/>
        <v>0</v>
      </c>
      <c r="M25" s="35"/>
      <c r="N25" s="36"/>
    </row>
    <row r="26" spans="2:14">
      <c r="B26" s="282"/>
      <c r="C26" s="282"/>
      <c r="D26" s="79" t="s">
        <v>389</v>
      </c>
      <c r="E26" s="15"/>
      <c r="F26" s="15"/>
      <c r="G26" s="15"/>
      <c r="H26" s="15"/>
      <c r="I26" s="15"/>
      <c r="J26" s="35">
        <f t="shared" si="0"/>
        <v>0</v>
      </c>
      <c r="K26" s="15"/>
      <c r="L26" s="35">
        <f t="shared" si="1"/>
        <v>0</v>
      </c>
      <c r="M26" s="35"/>
      <c r="N26" s="36"/>
    </row>
    <row r="27" spans="2:14">
      <c r="B27" s="282"/>
      <c r="C27" s="282"/>
      <c r="D27" s="79" t="s">
        <v>390</v>
      </c>
      <c r="E27" s="15"/>
      <c r="F27" s="15"/>
      <c r="G27" s="15"/>
      <c r="H27" s="15"/>
      <c r="I27" s="15"/>
      <c r="J27" s="35">
        <f t="shared" si="0"/>
        <v>0</v>
      </c>
      <c r="K27" s="15"/>
      <c r="L27" s="35">
        <f t="shared" si="1"/>
        <v>0</v>
      </c>
      <c r="M27" s="35"/>
      <c r="N27" s="36"/>
    </row>
    <row r="28" spans="2:14">
      <c r="B28" s="282"/>
      <c r="C28" s="282"/>
      <c r="D28" s="79" t="s">
        <v>391</v>
      </c>
      <c r="E28" s="15"/>
      <c r="F28" s="15"/>
      <c r="G28" s="15"/>
      <c r="H28" s="15"/>
      <c r="I28" s="15"/>
      <c r="J28" s="35">
        <f t="shared" si="0"/>
        <v>0</v>
      </c>
      <c r="K28" s="15"/>
      <c r="L28" s="35">
        <f t="shared" si="1"/>
        <v>0</v>
      </c>
      <c r="M28" s="35"/>
      <c r="N28" s="36"/>
    </row>
    <row r="29" spans="2:14">
      <c r="B29" s="282"/>
      <c r="C29" s="282"/>
      <c r="D29" s="79" t="s">
        <v>317</v>
      </c>
      <c r="E29" s="15"/>
      <c r="F29" s="15"/>
      <c r="G29" s="15"/>
      <c r="H29" s="15"/>
      <c r="I29" s="15"/>
      <c r="J29" s="35">
        <f t="shared" si="0"/>
        <v>0</v>
      </c>
      <c r="K29" s="15"/>
      <c r="L29" s="35">
        <f t="shared" si="1"/>
        <v>0</v>
      </c>
      <c r="M29" s="35"/>
      <c r="N29" s="36"/>
    </row>
    <row r="30" spans="2:14">
      <c r="B30" s="282"/>
      <c r="C30" s="282"/>
      <c r="D30" s="79" t="s">
        <v>392</v>
      </c>
      <c r="E30" s="15"/>
      <c r="F30" s="15"/>
      <c r="G30" s="15"/>
      <c r="H30" s="15"/>
      <c r="I30" s="15"/>
      <c r="J30" s="35">
        <f>SUM(E30:I30)</f>
        <v>0</v>
      </c>
      <c r="K30" s="15"/>
      <c r="L30" s="35">
        <f>SUM(J30:K30)</f>
        <v>0</v>
      </c>
      <c r="M30" s="35"/>
      <c r="N30" s="36"/>
    </row>
    <row r="31" spans="2:14">
      <c r="B31" s="282"/>
      <c r="C31" s="282"/>
      <c r="D31" s="79" t="s">
        <v>393</v>
      </c>
      <c r="E31" s="15"/>
      <c r="F31" s="15"/>
      <c r="G31" s="15"/>
      <c r="H31" s="15"/>
      <c r="I31" s="15"/>
      <c r="J31" s="35">
        <f>SUM(E31:I31)</f>
        <v>0</v>
      </c>
      <c r="K31" s="15"/>
      <c r="L31" s="35">
        <f>SUM(J31:K31)</f>
        <v>0</v>
      </c>
      <c r="M31" s="35"/>
      <c r="N31" s="36"/>
    </row>
    <row r="32" spans="2:14">
      <c r="B32" s="282"/>
      <c r="C32" s="282"/>
      <c r="D32" s="79" t="s">
        <v>394</v>
      </c>
      <c r="E32" s="15"/>
      <c r="F32" s="15"/>
      <c r="G32" s="15"/>
      <c r="H32" s="15"/>
      <c r="I32" s="15"/>
      <c r="J32" s="35">
        <f>SUM(E32:I32)</f>
        <v>0</v>
      </c>
      <c r="K32" s="15"/>
      <c r="L32" s="35">
        <f>SUM(J32:K32)</f>
        <v>0</v>
      </c>
      <c r="M32" s="35"/>
      <c r="N32" s="36"/>
    </row>
    <row r="33" spans="2:14">
      <c r="B33" s="282"/>
      <c r="C33" s="282"/>
      <c r="D33" s="79" t="s">
        <v>395</v>
      </c>
      <c r="E33" s="15"/>
      <c r="F33" s="15"/>
      <c r="G33" s="15"/>
      <c r="H33" s="15"/>
      <c r="I33" s="15"/>
      <c r="J33" s="35">
        <f t="shared" si="0"/>
        <v>0</v>
      </c>
      <c r="K33" s="15"/>
      <c r="L33" s="35">
        <f t="shared" si="1"/>
        <v>0</v>
      </c>
      <c r="M33" s="35"/>
      <c r="N33" s="36"/>
    </row>
    <row r="34" spans="2:14">
      <c r="B34" s="282"/>
      <c r="C34" s="282"/>
      <c r="D34" s="79" t="s">
        <v>396</v>
      </c>
      <c r="E34" s="33"/>
      <c r="F34" s="33"/>
      <c r="G34" s="33"/>
      <c r="H34" s="33"/>
      <c r="I34" s="33"/>
      <c r="J34" s="34">
        <f t="shared" si="0"/>
        <v>0</v>
      </c>
      <c r="K34" s="33"/>
      <c r="L34" s="34">
        <f t="shared" si="1"/>
        <v>0</v>
      </c>
      <c r="M34" s="35"/>
      <c r="N34" s="36"/>
    </row>
    <row r="35" spans="2:14">
      <c r="B35" s="282"/>
      <c r="C35" s="283"/>
      <c r="D35" s="85" t="s">
        <v>397</v>
      </c>
      <c r="E35" s="34">
        <f>SUM(E23:E34)</f>
        <v>0</v>
      </c>
      <c r="F35" s="34">
        <f>SUM(F23:F34)</f>
        <v>0</v>
      </c>
      <c r="G35" s="34">
        <f>SUM(G23:G34)</f>
        <v>0</v>
      </c>
      <c r="H35" s="34">
        <f>SUM(H23:H34)</f>
        <v>0</v>
      </c>
      <c r="I35" s="34">
        <f>SUM(I23:I34)</f>
        <v>0</v>
      </c>
      <c r="J35" s="34">
        <f t="shared" si="0"/>
        <v>0</v>
      </c>
      <c r="K35" s="34">
        <f>SUM(K23:K34)</f>
        <v>0</v>
      </c>
      <c r="L35" s="34">
        <f t="shared" si="1"/>
        <v>0</v>
      </c>
      <c r="M35" s="35"/>
      <c r="N35" s="36"/>
    </row>
    <row r="36" spans="2:14">
      <c r="B36" s="283"/>
      <c r="C36" s="273" t="s">
        <v>398</v>
      </c>
      <c r="D36" s="284"/>
      <c r="E36" s="34">
        <f>E22-E35</f>
        <v>0</v>
      </c>
      <c r="F36" s="34">
        <f>F22-F35</f>
        <v>0</v>
      </c>
      <c r="G36" s="34">
        <f>G22-G35</f>
        <v>0</v>
      </c>
      <c r="H36" s="34">
        <f>H22-H35</f>
        <v>0</v>
      </c>
      <c r="I36" s="34">
        <f>I22-I35</f>
        <v>0</v>
      </c>
      <c r="J36" s="34">
        <f t="shared" si="0"/>
        <v>0</v>
      </c>
      <c r="K36" s="34">
        <f>K22-K35</f>
        <v>0</v>
      </c>
      <c r="L36" s="34">
        <f t="shared" si="1"/>
        <v>0</v>
      </c>
      <c r="M36" s="35"/>
      <c r="N36" s="36"/>
    </row>
    <row r="37" spans="2:14">
      <c r="B37" s="281" t="s">
        <v>399</v>
      </c>
      <c r="C37" s="281" t="s">
        <v>371</v>
      </c>
      <c r="D37" s="79" t="s">
        <v>400</v>
      </c>
      <c r="E37" s="15"/>
      <c r="F37" s="15"/>
      <c r="G37" s="15"/>
      <c r="H37" s="15"/>
      <c r="I37" s="15"/>
      <c r="J37" s="35">
        <f t="shared" si="0"/>
        <v>0</v>
      </c>
      <c r="K37" s="15"/>
      <c r="L37" s="35">
        <f t="shared" si="1"/>
        <v>0</v>
      </c>
      <c r="M37" s="35"/>
      <c r="N37" s="36"/>
    </row>
    <row r="38" spans="2:14">
      <c r="B38" s="282"/>
      <c r="C38" s="282"/>
      <c r="D38" s="79" t="s">
        <v>401</v>
      </c>
      <c r="E38" s="15"/>
      <c r="F38" s="15"/>
      <c r="G38" s="15"/>
      <c r="H38" s="15"/>
      <c r="I38" s="15"/>
      <c r="J38" s="35">
        <f t="shared" si="0"/>
        <v>0</v>
      </c>
      <c r="K38" s="15"/>
      <c r="L38" s="35">
        <f t="shared" si="1"/>
        <v>0</v>
      </c>
      <c r="M38" s="35"/>
      <c r="N38" s="36"/>
    </row>
    <row r="39" spans="2:14">
      <c r="B39" s="282"/>
      <c r="C39" s="282"/>
      <c r="D39" s="79" t="s">
        <v>402</v>
      </c>
      <c r="E39" s="15"/>
      <c r="F39" s="15"/>
      <c r="G39" s="15"/>
      <c r="H39" s="15"/>
      <c r="I39" s="15"/>
      <c r="J39" s="35">
        <f t="shared" si="0"/>
        <v>0</v>
      </c>
      <c r="K39" s="15"/>
      <c r="L39" s="35">
        <f t="shared" si="1"/>
        <v>0</v>
      </c>
      <c r="M39" s="35"/>
      <c r="N39" s="36"/>
    </row>
    <row r="40" spans="2:14">
      <c r="B40" s="282"/>
      <c r="C40" s="282"/>
      <c r="D40" s="79" t="s">
        <v>403</v>
      </c>
      <c r="E40" s="15"/>
      <c r="F40" s="15"/>
      <c r="G40" s="15"/>
      <c r="H40" s="15"/>
      <c r="I40" s="15"/>
      <c r="J40" s="35">
        <f t="shared" si="0"/>
        <v>0</v>
      </c>
      <c r="K40" s="15"/>
      <c r="L40" s="35">
        <f t="shared" si="1"/>
        <v>0</v>
      </c>
      <c r="M40" s="35"/>
      <c r="N40" s="36"/>
    </row>
    <row r="41" spans="2:14">
      <c r="B41" s="282"/>
      <c r="C41" s="282"/>
      <c r="D41" s="79" t="s">
        <v>404</v>
      </c>
      <c r="E41" s="15"/>
      <c r="F41" s="15"/>
      <c r="G41" s="15"/>
      <c r="H41" s="15"/>
      <c r="I41" s="15"/>
      <c r="J41" s="35">
        <f t="shared" si="0"/>
        <v>0</v>
      </c>
      <c r="K41" s="15"/>
      <c r="L41" s="35">
        <f t="shared" si="1"/>
        <v>0</v>
      </c>
      <c r="M41" s="35"/>
      <c r="N41" s="36"/>
    </row>
    <row r="42" spans="2:14">
      <c r="B42" s="282"/>
      <c r="C42" s="282"/>
      <c r="D42" s="79" t="s">
        <v>405</v>
      </c>
      <c r="E42" s="15"/>
      <c r="F42" s="15"/>
      <c r="G42" s="15"/>
      <c r="H42" s="15"/>
      <c r="I42" s="15"/>
      <c r="J42" s="35">
        <f t="shared" si="0"/>
        <v>0</v>
      </c>
      <c r="K42" s="15"/>
      <c r="L42" s="35">
        <f t="shared" si="1"/>
        <v>0</v>
      </c>
      <c r="M42" s="35"/>
      <c r="N42" s="36"/>
    </row>
    <row r="43" spans="2:14">
      <c r="B43" s="282"/>
      <c r="C43" s="282"/>
      <c r="D43" s="79" t="s">
        <v>406</v>
      </c>
      <c r="E43" s="33"/>
      <c r="F43" s="33"/>
      <c r="G43" s="33"/>
      <c r="H43" s="33"/>
      <c r="I43" s="33"/>
      <c r="J43" s="34">
        <f t="shared" si="0"/>
        <v>0</v>
      </c>
      <c r="K43" s="33"/>
      <c r="L43" s="34">
        <f t="shared" si="1"/>
        <v>0</v>
      </c>
      <c r="M43" s="35"/>
      <c r="N43" s="36"/>
    </row>
    <row r="44" spans="2:14">
      <c r="B44" s="282"/>
      <c r="C44" s="283"/>
      <c r="D44" s="81" t="s">
        <v>407</v>
      </c>
      <c r="E44" s="34">
        <f>SUM(E37:E43)</f>
        <v>0</v>
      </c>
      <c r="F44" s="34">
        <f>SUM(F37:F43)</f>
        <v>0</v>
      </c>
      <c r="G44" s="34">
        <f>SUM(G37:G43)</f>
        <v>0</v>
      </c>
      <c r="H44" s="34">
        <f>SUM(H37:H43)</f>
        <v>0</v>
      </c>
      <c r="I44" s="34">
        <f>SUM(I37:I43)</f>
        <v>0</v>
      </c>
      <c r="J44" s="34">
        <f t="shared" si="0"/>
        <v>0</v>
      </c>
      <c r="K44" s="34">
        <f>SUM(K37:K43)</f>
        <v>0</v>
      </c>
      <c r="L44" s="34">
        <f t="shared" si="1"/>
        <v>0</v>
      </c>
      <c r="M44" s="35"/>
      <c r="N44" s="36"/>
    </row>
    <row r="45" spans="2:14">
      <c r="B45" s="282"/>
      <c r="C45" s="281" t="s">
        <v>385</v>
      </c>
      <c r="D45" s="79" t="s">
        <v>2</v>
      </c>
      <c r="E45" s="15"/>
      <c r="F45" s="15"/>
      <c r="G45" s="15"/>
      <c r="H45" s="15"/>
      <c r="I45" s="15"/>
      <c r="J45" s="35">
        <f t="shared" si="0"/>
        <v>0</v>
      </c>
      <c r="K45" s="15"/>
      <c r="L45" s="35">
        <f t="shared" si="1"/>
        <v>0</v>
      </c>
      <c r="M45" s="35"/>
      <c r="N45" s="36"/>
    </row>
    <row r="46" spans="2:14">
      <c r="B46" s="282"/>
      <c r="C46" s="282"/>
      <c r="D46" s="79" t="s">
        <v>408</v>
      </c>
      <c r="E46" s="15"/>
      <c r="F46" s="15"/>
      <c r="G46" s="15"/>
      <c r="H46" s="15"/>
      <c r="I46" s="15"/>
      <c r="J46" s="35">
        <f t="shared" si="0"/>
        <v>0</v>
      </c>
      <c r="K46" s="15"/>
      <c r="L46" s="35">
        <f t="shared" si="1"/>
        <v>0</v>
      </c>
      <c r="M46" s="35"/>
      <c r="N46" s="36"/>
    </row>
    <row r="47" spans="2:14">
      <c r="B47" s="282"/>
      <c r="C47" s="282"/>
      <c r="D47" s="79" t="s">
        <v>409</v>
      </c>
      <c r="E47" s="15"/>
      <c r="F47" s="15"/>
      <c r="G47" s="15"/>
      <c r="H47" s="15"/>
      <c r="I47" s="15"/>
      <c r="J47" s="35">
        <f t="shared" si="0"/>
        <v>0</v>
      </c>
      <c r="K47" s="15"/>
      <c r="L47" s="35">
        <f t="shared" si="1"/>
        <v>0</v>
      </c>
      <c r="M47" s="35"/>
      <c r="N47" s="36"/>
    </row>
    <row r="48" spans="2:14">
      <c r="B48" s="282"/>
      <c r="C48" s="282"/>
      <c r="D48" s="79" t="s">
        <v>410</v>
      </c>
      <c r="E48" s="15"/>
      <c r="F48" s="15"/>
      <c r="G48" s="15"/>
      <c r="H48" s="15"/>
      <c r="I48" s="15"/>
      <c r="J48" s="35">
        <f t="shared" si="0"/>
        <v>0</v>
      </c>
      <c r="K48" s="15"/>
      <c r="L48" s="35">
        <f t="shared" si="1"/>
        <v>0</v>
      </c>
      <c r="M48" s="35"/>
      <c r="N48" s="36"/>
    </row>
    <row r="49" spans="2:14">
      <c r="B49" s="282"/>
      <c r="C49" s="282"/>
      <c r="D49" s="79" t="s">
        <v>411</v>
      </c>
      <c r="E49" s="15"/>
      <c r="F49" s="15"/>
      <c r="G49" s="15"/>
      <c r="H49" s="15"/>
      <c r="I49" s="15"/>
      <c r="J49" s="35">
        <f t="shared" si="0"/>
        <v>0</v>
      </c>
      <c r="K49" s="15"/>
      <c r="L49" s="35">
        <f t="shared" si="1"/>
        <v>0</v>
      </c>
      <c r="M49" s="35"/>
      <c r="N49" s="36"/>
    </row>
    <row r="50" spans="2:14">
      <c r="B50" s="282"/>
      <c r="C50" s="282"/>
      <c r="D50" s="79" t="s">
        <v>412</v>
      </c>
      <c r="E50" s="33"/>
      <c r="F50" s="33"/>
      <c r="G50" s="33"/>
      <c r="H50" s="33"/>
      <c r="I50" s="33"/>
      <c r="J50" s="34">
        <f t="shared" si="0"/>
        <v>0</v>
      </c>
      <c r="K50" s="33"/>
      <c r="L50" s="34">
        <f t="shared" si="1"/>
        <v>0</v>
      </c>
      <c r="M50" s="35"/>
      <c r="N50" s="36"/>
    </row>
    <row r="51" spans="2:14">
      <c r="B51" s="282"/>
      <c r="C51" s="283"/>
      <c r="D51" s="81" t="s">
        <v>413</v>
      </c>
      <c r="E51" s="34">
        <f>SUM(E45:E50)</f>
        <v>0</v>
      </c>
      <c r="F51" s="34">
        <f>SUM(F45:F50)</f>
        <v>0</v>
      </c>
      <c r="G51" s="34">
        <f>SUM(G45:G50)</f>
        <v>0</v>
      </c>
      <c r="H51" s="34">
        <f>SUM(H45:H50)</f>
        <v>0</v>
      </c>
      <c r="I51" s="34">
        <f>SUM(I45:I50)</f>
        <v>0</v>
      </c>
      <c r="J51" s="34">
        <f t="shared" si="0"/>
        <v>0</v>
      </c>
      <c r="K51" s="34">
        <f>SUM(K45:K50)</f>
        <v>0</v>
      </c>
      <c r="L51" s="34">
        <f t="shared" si="1"/>
        <v>0</v>
      </c>
      <c r="M51" s="35"/>
      <c r="N51" s="36"/>
    </row>
    <row r="52" spans="2:14">
      <c r="B52" s="283"/>
      <c r="C52" s="273" t="s">
        <v>44</v>
      </c>
      <c r="D52" s="284"/>
      <c r="E52" s="34">
        <f>E44-E51</f>
        <v>0</v>
      </c>
      <c r="F52" s="34">
        <f>F44-F51</f>
        <v>0</v>
      </c>
      <c r="G52" s="34">
        <f>G44-G51</f>
        <v>0</v>
      </c>
      <c r="H52" s="34">
        <f>H44-H51</f>
        <v>0</v>
      </c>
      <c r="I52" s="34">
        <f>I44-I51</f>
        <v>0</v>
      </c>
      <c r="J52" s="34">
        <f t="shared" si="0"/>
        <v>0</v>
      </c>
      <c r="K52" s="34">
        <f>K44-K51</f>
        <v>0</v>
      </c>
      <c r="L52" s="34">
        <f t="shared" si="1"/>
        <v>0</v>
      </c>
      <c r="M52" s="35"/>
      <c r="N52" s="36"/>
    </row>
    <row r="53" spans="2:14">
      <c r="B53" s="289" t="s">
        <v>45</v>
      </c>
      <c r="C53" s="290"/>
      <c r="D53" s="291"/>
      <c r="E53" s="34">
        <f>E36+E52</f>
        <v>0</v>
      </c>
      <c r="F53" s="34">
        <f>F36+F52</f>
        <v>0</v>
      </c>
      <c r="G53" s="34">
        <f>G36+G52</f>
        <v>0</v>
      </c>
      <c r="H53" s="34">
        <f>H36+H52</f>
        <v>0</v>
      </c>
      <c r="I53" s="34">
        <f>I36+I52</f>
        <v>0</v>
      </c>
      <c r="J53" s="34">
        <f t="shared" si="0"/>
        <v>0</v>
      </c>
      <c r="K53" s="34">
        <f>K36+K52</f>
        <v>0</v>
      </c>
      <c r="L53" s="34">
        <f t="shared" si="1"/>
        <v>0</v>
      </c>
      <c r="M53" s="35"/>
      <c r="N53" s="36"/>
    </row>
    <row r="54" spans="2:14">
      <c r="E54" s="68"/>
      <c r="F54" s="68"/>
      <c r="G54" s="68"/>
      <c r="H54" s="68"/>
      <c r="I54" s="68"/>
      <c r="J54" s="68"/>
      <c r="K54" s="68"/>
      <c r="L54" s="68"/>
      <c r="M54" s="86"/>
      <c r="N54" s="68"/>
    </row>
    <row r="55" spans="2:14">
      <c r="C55" s="41"/>
      <c r="E55" s="68"/>
      <c r="F55" s="68"/>
      <c r="G55" s="68"/>
      <c r="H55" s="68"/>
      <c r="I55" s="68"/>
      <c r="J55" s="68"/>
      <c r="K55" s="68"/>
      <c r="L55" s="68"/>
      <c r="M55" s="86"/>
      <c r="N55" s="68"/>
    </row>
    <row r="56" spans="2:14">
      <c r="C56" s="41"/>
      <c r="E56" s="68"/>
      <c r="F56" s="68"/>
      <c r="G56" s="68"/>
      <c r="H56" s="68"/>
      <c r="I56" s="68"/>
      <c r="J56" s="68"/>
      <c r="K56" s="68"/>
      <c r="L56" s="68"/>
      <c r="M56" s="86"/>
      <c r="N56" s="68"/>
    </row>
    <row r="57" spans="2:14">
      <c r="C57" s="41"/>
      <c r="E57" s="68"/>
      <c r="F57" s="68"/>
      <c r="G57" s="68"/>
      <c r="H57" s="68"/>
      <c r="I57" s="68"/>
      <c r="J57" s="68"/>
      <c r="K57" s="68"/>
      <c r="L57" s="68"/>
      <c r="M57" s="86"/>
      <c r="N57" s="68"/>
    </row>
    <row r="58" spans="2:14">
      <c r="C58" s="41"/>
      <c r="E58" s="68"/>
      <c r="F58" s="68"/>
      <c r="G58" s="68"/>
      <c r="H58" s="68"/>
      <c r="I58" s="68"/>
      <c r="J58" s="68"/>
      <c r="K58" s="68"/>
      <c r="L58" s="68"/>
      <c r="M58" s="86"/>
      <c r="N58" s="68"/>
    </row>
    <row r="59" spans="2:14">
      <c r="E59" s="68"/>
      <c r="F59" s="68"/>
      <c r="G59" s="68"/>
      <c r="H59" s="68"/>
      <c r="I59" s="68"/>
      <c r="J59" s="68"/>
      <c r="K59" s="68"/>
      <c r="L59" s="68"/>
      <c r="M59" s="68"/>
      <c r="N59" s="68"/>
    </row>
  </sheetData>
  <mergeCells count="16">
    <mergeCell ref="B53:D53"/>
    <mergeCell ref="B2:L2"/>
    <mergeCell ref="B4:L4"/>
    <mergeCell ref="B10:B36"/>
    <mergeCell ref="C10:C22"/>
    <mergeCell ref="C23:C35"/>
    <mergeCell ref="C36:D36"/>
    <mergeCell ref="B37:B52"/>
    <mergeCell ref="C37:C44"/>
    <mergeCell ref="C45:C51"/>
    <mergeCell ref="C52:D52"/>
    <mergeCell ref="B8:D9"/>
    <mergeCell ref="E8:I8"/>
    <mergeCell ref="J8:J9"/>
    <mergeCell ref="K8:K9"/>
    <mergeCell ref="L8:L9"/>
  </mergeCells>
  <phoneticPr fontId="2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H23"/>
  <sheetViews>
    <sheetView view="pageBreakPreview" topLeftCell="B1" zoomScale="60" zoomScaleNormal="100" workbookViewId="0">
      <selection activeCell="C10" sqref="C10"/>
    </sheetView>
  </sheetViews>
  <sheetFormatPr defaultRowHeight="17.25"/>
  <cols>
    <col min="1" max="1" width="2.125" style="42" customWidth="1"/>
    <col min="2" max="2" width="24.625" style="42" customWidth="1"/>
    <col min="3" max="7" width="17.125" style="42" customWidth="1"/>
    <col min="8" max="8" width="2.125" style="42" customWidth="1"/>
    <col min="9" max="256" width="9" style="42"/>
    <col min="257" max="257" width="2.125" style="42" customWidth="1"/>
    <col min="258" max="258" width="24.625" style="42" customWidth="1"/>
    <col min="259" max="263" width="17.125" style="42" customWidth="1"/>
    <col min="264" max="264" width="2.125" style="42" customWidth="1"/>
    <col min="265" max="512" width="9" style="42"/>
    <col min="513" max="513" width="2.125" style="42" customWidth="1"/>
    <col min="514" max="514" width="24.625" style="42" customWidth="1"/>
    <col min="515" max="519" width="17.125" style="42" customWidth="1"/>
    <col min="520" max="520" width="2.125" style="42" customWidth="1"/>
    <col min="521" max="768" width="9" style="42"/>
    <col min="769" max="769" width="2.125" style="42" customWidth="1"/>
    <col min="770" max="770" width="24.625" style="42" customWidth="1"/>
    <col min="771" max="775" width="17.125" style="42" customWidth="1"/>
    <col min="776" max="776" width="2.125" style="42" customWidth="1"/>
    <col min="777" max="1024" width="9" style="42"/>
    <col min="1025" max="1025" width="2.125" style="42" customWidth="1"/>
    <col min="1026" max="1026" width="24.625" style="42" customWidth="1"/>
    <col min="1027" max="1031" width="17.125" style="42" customWidth="1"/>
    <col min="1032" max="1032" width="2.125" style="42" customWidth="1"/>
    <col min="1033" max="1280" width="9" style="42"/>
    <col min="1281" max="1281" width="2.125" style="42" customWidth="1"/>
    <col min="1282" max="1282" width="24.625" style="42" customWidth="1"/>
    <col min="1283" max="1287" width="17.125" style="42" customWidth="1"/>
    <col min="1288" max="1288" width="2.125" style="42" customWidth="1"/>
    <col min="1289" max="1536" width="9" style="42"/>
    <col min="1537" max="1537" width="2.125" style="42" customWidth="1"/>
    <col min="1538" max="1538" width="24.625" style="42" customWidth="1"/>
    <col min="1539" max="1543" width="17.125" style="42" customWidth="1"/>
    <col min="1544" max="1544" width="2.125" style="42" customWidth="1"/>
    <col min="1545" max="1792" width="9" style="42"/>
    <col min="1793" max="1793" width="2.125" style="42" customWidth="1"/>
    <col min="1794" max="1794" width="24.625" style="42" customWidth="1"/>
    <col min="1795" max="1799" width="17.125" style="42" customWidth="1"/>
    <col min="1800" max="1800" width="2.125" style="42" customWidth="1"/>
    <col min="1801" max="2048" width="9" style="42"/>
    <col min="2049" max="2049" width="2.125" style="42" customWidth="1"/>
    <col min="2050" max="2050" width="24.625" style="42" customWidth="1"/>
    <col min="2051" max="2055" width="17.125" style="42" customWidth="1"/>
    <col min="2056" max="2056" width="2.125" style="42" customWidth="1"/>
    <col min="2057" max="2304" width="9" style="42"/>
    <col min="2305" max="2305" width="2.125" style="42" customWidth="1"/>
    <col min="2306" max="2306" width="24.625" style="42" customWidth="1"/>
    <col min="2307" max="2311" width="17.125" style="42" customWidth="1"/>
    <col min="2312" max="2312" width="2.125" style="42" customWidth="1"/>
    <col min="2313" max="2560" width="9" style="42"/>
    <col min="2561" max="2561" width="2.125" style="42" customWidth="1"/>
    <col min="2562" max="2562" width="24.625" style="42" customWidth="1"/>
    <col min="2563" max="2567" width="17.125" style="42" customWidth="1"/>
    <col min="2568" max="2568" width="2.125" style="42" customWidth="1"/>
    <col min="2569" max="2816" width="9" style="42"/>
    <col min="2817" max="2817" width="2.125" style="42" customWidth="1"/>
    <col min="2818" max="2818" width="24.625" style="42" customWidth="1"/>
    <col min="2819" max="2823" width="17.125" style="42" customWidth="1"/>
    <col min="2824" max="2824" width="2.125" style="42" customWidth="1"/>
    <col min="2825" max="3072" width="9" style="42"/>
    <col min="3073" max="3073" width="2.125" style="42" customWidth="1"/>
    <col min="3074" max="3074" width="24.625" style="42" customWidth="1"/>
    <col min="3075" max="3079" width="17.125" style="42" customWidth="1"/>
    <col min="3080" max="3080" width="2.125" style="42" customWidth="1"/>
    <col min="3081" max="3328" width="9" style="42"/>
    <col min="3329" max="3329" width="2.125" style="42" customWidth="1"/>
    <col min="3330" max="3330" width="24.625" style="42" customWidth="1"/>
    <col min="3331" max="3335" width="17.125" style="42" customWidth="1"/>
    <col min="3336" max="3336" width="2.125" style="42" customWidth="1"/>
    <col min="3337" max="3584" width="9" style="42"/>
    <col min="3585" max="3585" width="2.125" style="42" customWidth="1"/>
    <col min="3586" max="3586" width="24.625" style="42" customWidth="1"/>
    <col min="3587" max="3591" width="17.125" style="42" customWidth="1"/>
    <col min="3592" max="3592" width="2.125" style="42" customWidth="1"/>
    <col min="3593" max="3840" width="9" style="42"/>
    <col min="3841" max="3841" width="2.125" style="42" customWidth="1"/>
    <col min="3842" max="3842" width="24.625" style="42" customWidth="1"/>
    <col min="3843" max="3847" width="17.125" style="42" customWidth="1"/>
    <col min="3848" max="3848" width="2.125" style="42" customWidth="1"/>
    <col min="3849" max="4096" width="9" style="42"/>
    <col min="4097" max="4097" width="2.125" style="42" customWidth="1"/>
    <col min="4098" max="4098" width="24.625" style="42" customWidth="1"/>
    <col min="4099" max="4103" width="17.125" style="42" customWidth="1"/>
    <col min="4104" max="4104" width="2.125" style="42" customWidth="1"/>
    <col min="4105" max="4352" width="9" style="42"/>
    <col min="4353" max="4353" width="2.125" style="42" customWidth="1"/>
    <col min="4354" max="4354" width="24.625" style="42" customWidth="1"/>
    <col min="4355" max="4359" width="17.125" style="42" customWidth="1"/>
    <col min="4360" max="4360" width="2.125" style="42" customWidth="1"/>
    <col min="4361" max="4608" width="9" style="42"/>
    <col min="4609" max="4609" width="2.125" style="42" customWidth="1"/>
    <col min="4610" max="4610" width="24.625" style="42" customWidth="1"/>
    <col min="4611" max="4615" width="17.125" style="42" customWidth="1"/>
    <col min="4616" max="4616" width="2.125" style="42" customWidth="1"/>
    <col min="4617" max="4864" width="9" style="42"/>
    <col min="4865" max="4865" width="2.125" style="42" customWidth="1"/>
    <col min="4866" max="4866" width="24.625" style="42" customWidth="1"/>
    <col min="4867" max="4871" width="17.125" style="42" customWidth="1"/>
    <col min="4872" max="4872" width="2.125" style="42" customWidth="1"/>
    <col min="4873" max="5120" width="9" style="42"/>
    <col min="5121" max="5121" width="2.125" style="42" customWidth="1"/>
    <col min="5122" max="5122" width="24.625" style="42" customWidth="1"/>
    <col min="5123" max="5127" width="17.125" style="42" customWidth="1"/>
    <col min="5128" max="5128" width="2.125" style="42" customWidth="1"/>
    <col min="5129" max="5376" width="9" style="42"/>
    <col min="5377" max="5377" width="2.125" style="42" customWidth="1"/>
    <col min="5378" max="5378" width="24.625" style="42" customWidth="1"/>
    <col min="5379" max="5383" width="17.125" style="42" customWidth="1"/>
    <col min="5384" max="5384" width="2.125" style="42" customWidth="1"/>
    <col min="5385" max="5632" width="9" style="42"/>
    <col min="5633" max="5633" width="2.125" style="42" customWidth="1"/>
    <col min="5634" max="5634" width="24.625" style="42" customWidth="1"/>
    <col min="5635" max="5639" width="17.125" style="42" customWidth="1"/>
    <col min="5640" max="5640" width="2.125" style="42" customWidth="1"/>
    <col min="5641" max="5888" width="9" style="42"/>
    <col min="5889" max="5889" width="2.125" style="42" customWidth="1"/>
    <col min="5890" max="5890" width="24.625" style="42" customWidth="1"/>
    <col min="5891" max="5895" width="17.125" style="42" customWidth="1"/>
    <col min="5896" max="5896" width="2.125" style="42" customWidth="1"/>
    <col min="5897" max="6144" width="9" style="42"/>
    <col min="6145" max="6145" width="2.125" style="42" customWidth="1"/>
    <col min="6146" max="6146" width="24.625" style="42" customWidth="1"/>
    <col min="6147" max="6151" width="17.125" style="42" customWidth="1"/>
    <col min="6152" max="6152" width="2.125" style="42" customWidth="1"/>
    <col min="6153" max="6400" width="9" style="42"/>
    <col min="6401" max="6401" width="2.125" style="42" customWidth="1"/>
    <col min="6402" max="6402" width="24.625" style="42" customWidth="1"/>
    <col min="6403" max="6407" width="17.125" style="42" customWidth="1"/>
    <col min="6408" max="6408" width="2.125" style="42" customWidth="1"/>
    <col min="6409" max="6656" width="9" style="42"/>
    <col min="6657" max="6657" width="2.125" style="42" customWidth="1"/>
    <col min="6658" max="6658" width="24.625" style="42" customWidth="1"/>
    <col min="6659" max="6663" width="17.125" style="42" customWidth="1"/>
    <col min="6664" max="6664" width="2.125" style="42" customWidth="1"/>
    <col min="6665" max="6912" width="9" style="42"/>
    <col min="6913" max="6913" width="2.125" style="42" customWidth="1"/>
    <col min="6914" max="6914" width="24.625" style="42" customWidth="1"/>
    <col min="6915" max="6919" width="17.125" style="42" customWidth="1"/>
    <col min="6920" max="6920" width="2.125" style="42" customWidth="1"/>
    <col min="6921" max="7168" width="9" style="42"/>
    <col min="7169" max="7169" width="2.125" style="42" customWidth="1"/>
    <col min="7170" max="7170" width="24.625" style="42" customWidth="1"/>
    <col min="7171" max="7175" width="17.125" style="42" customWidth="1"/>
    <col min="7176" max="7176" width="2.125" style="42" customWidth="1"/>
    <col min="7177" max="7424" width="9" style="42"/>
    <col min="7425" max="7425" width="2.125" style="42" customWidth="1"/>
    <col min="7426" max="7426" width="24.625" style="42" customWidth="1"/>
    <col min="7427" max="7431" width="17.125" style="42" customWidth="1"/>
    <col min="7432" max="7432" width="2.125" style="42" customWidth="1"/>
    <col min="7433" max="7680" width="9" style="42"/>
    <col min="7681" max="7681" width="2.125" style="42" customWidth="1"/>
    <col min="7682" max="7682" width="24.625" style="42" customWidth="1"/>
    <col min="7683" max="7687" width="17.125" style="42" customWidth="1"/>
    <col min="7688" max="7688" width="2.125" style="42" customWidth="1"/>
    <col min="7689" max="7936" width="9" style="42"/>
    <col min="7937" max="7937" width="2.125" style="42" customWidth="1"/>
    <col min="7938" max="7938" width="24.625" style="42" customWidth="1"/>
    <col min="7939" max="7943" width="17.125" style="42" customWidth="1"/>
    <col min="7944" max="7944" width="2.125" style="42" customWidth="1"/>
    <col min="7945" max="8192" width="9" style="42"/>
    <col min="8193" max="8193" width="2.125" style="42" customWidth="1"/>
    <col min="8194" max="8194" width="24.625" style="42" customWidth="1"/>
    <col min="8195" max="8199" width="17.125" style="42" customWidth="1"/>
    <col min="8200" max="8200" width="2.125" style="42" customWidth="1"/>
    <col min="8201" max="8448" width="9" style="42"/>
    <col min="8449" max="8449" width="2.125" style="42" customWidth="1"/>
    <col min="8450" max="8450" width="24.625" style="42" customWidth="1"/>
    <col min="8451" max="8455" width="17.125" style="42" customWidth="1"/>
    <col min="8456" max="8456" width="2.125" style="42" customWidth="1"/>
    <col min="8457" max="8704" width="9" style="42"/>
    <col min="8705" max="8705" width="2.125" style="42" customWidth="1"/>
    <col min="8706" max="8706" width="24.625" style="42" customWidth="1"/>
    <col min="8707" max="8711" width="17.125" style="42" customWidth="1"/>
    <col min="8712" max="8712" width="2.125" style="42" customWidth="1"/>
    <col min="8713" max="8960" width="9" style="42"/>
    <col min="8961" max="8961" width="2.125" style="42" customWidth="1"/>
    <col min="8962" max="8962" width="24.625" style="42" customWidth="1"/>
    <col min="8963" max="8967" width="17.125" style="42" customWidth="1"/>
    <col min="8968" max="8968" width="2.125" style="42" customWidth="1"/>
    <col min="8969" max="9216" width="9" style="42"/>
    <col min="9217" max="9217" width="2.125" style="42" customWidth="1"/>
    <col min="9218" max="9218" width="24.625" style="42" customWidth="1"/>
    <col min="9219" max="9223" width="17.125" style="42" customWidth="1"/>
    <col min="9224" max="9224" width="2.125" style="42" customWidth="1"/>
    <col min="9225" max="9472" width="9" style="42"/>
    <col min="9473" max="9473" width="2.125" style="42" customWidth="1"/>
    <col min="9474" max="9474" width="24.625" style="42" customWidth="1"/>
    <col min="9475" max="9479" width="17.125" style="42" customWidth="1"/>
    <col min="9480" max="9480" width="2.125" style="42" customWidth="1"/>
    <col min="9481" max="9728" width="9" style="42"/>
    <col min="9729" max="9729" width="2.125" style="42" customWidth="1"/>
    <col min="9730" max="9730" width="24.625" style="42" customWidth="1"/>
    <col min="9731" max="9735" width="17.125" style="42" customWidth="1"/>
    <col min="9736" max="9736" width="2.125" style="42" customWidth="1"/>
    <col min="9737" max="9984" width="9" style="42"/>
    <col min="9985" max="9985" width="2.125" style="42" customWidth="1"/>
    <col min="9986" max="9986" width="24.625" style="42" customWidth="1"/>
    <col min="9987" max="9991" width="17.125" style="42" customWidth="1"/>
    <col min="9992" max="9992" width="2.125" style="42" customWidth="1"/>
    <col min="9993" max="10240" width="9" style="42"/>
    <col min="10241" max="10241" width="2.125" style="42" customWidth="1"/>
    <col min="10242" max="10242" width="24.625" style="42" customWidth="1"/>
    <col min="10243" max="10247" width="17.125" style="42" customWidth="1"/>
    <col min="10248" max="10248" width="2.125" style="42" customWidth="1"/>
    <col min="10249" max="10496" width="9" style="42"/>
    <col min="10497" max="10497" width="2.125" style="42" customWidth="1"/>
    <col min="10498" max="10498" width="24.625" style="42" customWidth="1"/>
    <col min="10499" max="10503" width="17.125" style="42" customWidth="1"/>
    <col min="10504" max="10504" width="2.125" style="42" customWidth="1"/>
    <col min="10505" max="10752" width="9" style="42"/>
    <col min="10753" max="10753" width="2.125" style="42" customWidth="1"/>
    <col min="10754" max="10754" width="24.625" style="42" customWidth="1"/>
    <col min="10755" max="10759" width="17.125" style="42" customWidth="1"/>
    <col min="10760" max="10760" width="2.125" style="42" customWidth="1"/>
    <col min="10761" max="11008" width="9" style="42"/>
    <col min="11009" max="11009" width="2.125" style="42" customWidth="1"/>
    <col min="11010" max="11010" width="24.625" style="42" customWidth="1"/>
    <col min="11011" max="11015" width="17.125" style="42" customWidth="1"/>
    <col min="11016" max="11016" width="2.125" style="42" customWidth="1"/>
    <col min="11017" max="11264" width="9" style="42"/>
    <col min="11265" max="11265" width="2.125" style="42" customWidth="1"/>
    <col min="11266" max="11266" width="24.625" style="42" customWidth="1"/>
    <col min="11267" max="11271" width="17.125" style="42" customWidth="1"/>
    <col min="11272" max="11272" width="2.125" style="42" customWidth="1"/>
    <col min="11273" max="11520" width="9" style="42"/>
    <col min="11521" max="11521" width="2.125" style="42" customWidth="1"/>
    <col min="11522" max="11522" width="24.625" style="42" customWidth="1"/>
    <col min="11523" max="11527" width="17.125" style="42" customWidth="1"/>
    <col min="11528" max="11528" width="2.125" style="42" customWidth="1"/>
    <col min="11529" max="11776" width="9" style="42"/>
    <col min="11777" max="11777" width="2.125" style="42" customWidth="1"/>
    <col min="11778" max="11778" width="24.625" style="42" customWidth="1"/>
    <col min="11779" max="11783" width="17.125" style="42" customWidth="1"/>
    <col min="11784" max="11784" width="2.125" style="42" customWidth="1"/>
    <col min="11785" max="12032" width="9" style="42"/>
    <col min="12033" max="12033" width="2.125" style="42" customWidth="1"/>
    <col min="12034" max="12034" width="24.625" style="42" customWidth="1"/>
    <col min="12035" max="12039" width="17.125" style="42" customWidth="1"/>
    <col min="12040" max="12040" width="2.125" style="42" customWidth="1"/>
    <col min="12041" max="12288" width="9" style="42"/>
    <col min="12289" max="12289" width="2.125" style="42" customWidth="1"/>
    <col min="12290" max="12290" width="24.625" style="42" customWidth="1"/>
    <col min="12291" max="12295" width="17.125" style="42" customWidth="1"/>
    <col min="12296" max="12296" width="2.125" style="42" customWidth="1"/>
    <col min="12297" max="12544" width="9" style="42"/>
    <col min="12545" max="12545" width="2.125" style="42" customWidth="1"/>
    <col min="12546" max="12546" width="24.625" style="42" customWidth="1"/>
    <col min="12547" max="12551" width="17.125" style="42" customWidth="1"/>
    <col min="12552" max="12552" width="2.125" style="42" customWidth="1"/>
    <col min="12553" max="12800" width="9" style="42"/>
    <col min="12801" max="12801" width="2.125" style="42" customWidth="1"/>
    <col min="12802" max="12802" width="24.625" style="42" customWidth="1"/>
    <col min="12803" max="12807" width="17.125" style="42" customWidth="1"/>
    <col min="12808" max="12808" width="2.125" style="42" customWidth="1"/>
    <col min="12809" max="13056" width="9" style="42"/>
    <col min="13057" max="13057" width="2.125" style="42" customWidth="1"/>
    <col min="13058" max="13058" width="24.625" style="42" customWidth="1"/>
    <col min="13059" max="13063" width="17.125" style="42" customWidth="1"/>
    <col min="13064" max="13064" width="2.125" style="42" customWidth="1"/>
    <col min="13065" max="13312" width="9" style="42"/>
    <col min="13313" max="13313" width="2.125" style="42" customWidth="1"/>
    <col min="13314" max="13314" width="24.625" style="42" customWidth="1"/>
    <col min="13315" max="13319" width="17.125" style="42" customWidth="1"/>
    <col min="13320" max="13320" width="2.125" style="42" customWidth="1"/>
    <col min="13321" max="13568" width="9" style="42"/>
    <col min="13569" max="13569" width="2.125" style="42" customWidth="1"/>
    <col min="13570" max="13570" width="24.625" style="42" customWidth="1"/>
    <col min="13571" max="13575" width="17.125" style="42" customWidth="1"/>
    <col min="13576" max="13576" width="2.125" style="42" customWidth="1"/>
    <col min="13577" max="13824" width="9" style="42"/>
    <col min="13825" max="13825" width="2.125" style="42" customWidth="1"/>
    <col min="13826" max="13826" width="24.625" style="42" customWidth="1"/>
    <col min="13827" max="13831" width="17.125" style="42" customWidth="1"/>
    <col min="13832" max="13832" width="2.125" style="42" customWidth="1"/>
    <col min="13833" max="14080" width="9" style="42"/>
    <col min="14081" max="14081" width="2.125" style="42" customWidth="1"/>
    <col min="14082" max="14082" width="24.625" style="42" customWidth="1"/>
    <col min="14083" max="14087" width="17.125" style="42" customWidth="1"/>
    <col min="14088" max="14088" width="2.125" style="42" customWidth="1"/>
    <col min="14089" max="14336" width="9" style="42"/>
    <col min="14337" max="14337" width="2.125" style="42" customWidth="1"/>
    <col min="14338" max="14338" width="24.625" style="42" customWidth="1"/>
    <col min="14339" max="14343" width="17.125" style="42" customWidth="1"/>
    <col min="14344" max="14344" width="2.125" style="42" customWidth="1"/>
    <col min="14345" max="14592" width="9" style="42"/>
    <col min="14593" max="14593" width="2.125" style="42" customWidth="1"/>
    <col min="14594" max="14594" width="24.625" style="42" customWidth="1"/>
    <col min="14595" max="14599" width="17.125" style="42" customWidth="1"/>
    <col min="14600" max="14600" width="2.125" style="42" customWidth="1"/>
    <col min="14601" max="14848" width="9" style="42"/>
    <col min="14849" max="14849" width="2.125" style="42" customWidth="1"/>
    <col min="14850" max="14850" width="24.625" style="42" customWidth="1"/>
    <col min="14851" max="14855" width="17.125" style="42" customWidth="1"/>
    <col min="14856" max="14856" width="2.125" style="42" customWidth="1"/>
    <col min="14857" max="15104" width="9" style="42"/>
    <col min="15105" max="15105" width="2.125" style="42" customWidth="1"/>
    <col min="15106" max="15106" width="24.625" style="42" customWidth="1"/>
    <col min="15107" max="15111" width="17.125" style="42" customWidth="1"/>
    <col min="15112" max="15112" width="2.125" style="42" customWidth="1"/>
    <col min="15113" max="15360" width="9" style="42"/>
    <col min="15361" max="15361" width="2.125" style="42" customWidth="1"/>
    <col min="15362" max="15362" width="24.625" style="42" customWidth="1"/>
    <col min="15363" max="15367" width="17.125" style="42" customWidth="1"/>
    <col min="15368" max="15368" width="2.125" style="42" customWidth="1"/>
    <col min="15369" max="15616" width="9" style="42"/>
    <col min="15617" max="15617" width="2.125" style="42" customWidth="1"/>
    <col min="15618" max="15618" width="24.625" style="42" customWidth="1"/>
    <col min="15619" max="15623" width="17.125" style="42" customWidth="1"/>
    <col min="15624" max="15624" width="2.125" style="42" customWidth="1"/>
    <col min="15625" max="15872" width="9" style="42"/>
    <col min="15873" max="15873" width="2.125" style="42" customWidth="1"/>
    <col min="15874" max="15874" width="24.625" style="42" customWidth="1"/>
    <col min="15875" max="15879" width="17.125" style="42" customWidth="1"/>
    <col min="15880" max="15880" width="2.125" style="42" customWidth="1"/>
    <col min="15881" max="16128" width="9" style="42"/>
    <col min="16129" max="16129" width="2.125" style="42" customWidth="1"/>
    <col min="16130" max="16130" width="24.625" style="42" customWidth="1"/>
    <col min="16131" max="16135" width="17.125" style="42" customWidth="1"/>
    <col min="16136" max="16136" width="2.125" style="42" customWidth="1"/>
    <col min="16137" max="16384" width="9" style="42"/>
  </cols>
  <sheetData>
    <row r="1" spans="2:8">
      <c r="C1" s="45"/>
      <c r="D1" s="45"/>
      <c r="E1" s="45"/>
      <c r="G1" s="57" t="s">
        <v>11</v>
      </c>
    </row>
    <row r="2" spans="2:8">
      <c r="B2" s="268" t="s">
        <v>12</v>
      </c>
      <c r="C2" s="268"/>
      <c r="D2" s="268"/>
      <c r="E2" s="268"/>
      <c r="F2" s="268"/>
      <c r="G2" s="268"/>
    </row>
    <row r="3" spans="2:8">
      <c r="C3" s="41"/>
    </row>
    <row r="4" spans="2:8">
      <c r="B4" s="272" t="e">
        <f>+#REF!</f>
        <v>#REF!</v>
      </c>
      <c r="C4" s="272"/>
      <c r="D4" s="272"/>
      <c r="E4" s="272"/>
      <c r="F4" s="272"/>
      <c r="G4" s="272"/>
    </row>
    <row r="5" spans="2:8">
      <c r="C5" s="41"/>
    </row>
    <row r="6" spans="2:8">
      <c r="B6" s="51" t="e">
        <f>+#REF!</f>
        <v>#REF!</v>
      </c>
    </row>
    <row r="7" spans="2:8">
      <c r="B7" s="51" t="e">
        <f>+#REF!</f>
        <v>#REF!</v>
      </c>
      <c r="C7" s="42" t="s">
        <v>222</v>
      </c>
    </row>
    <row r="8" spans="2:8">
      <c r="B8" s="46"/>
      <c r="C8" s="46"/>
      <c r="D8" s="46"/>
      <c r="E8" s="46"/>
      <c r="F8" s="46"/>
      <c r="G8" s="60" t="s">
        <v>13</v>
      </c>
    </row>
    <row r="9" spans="2:8">
      <c r="B9" s="61" t="s">
        <v>1</v>
      </c>
      <c r="C9" s="61" t="s">
        <v>14</v>
      </c>
      <c r="D9" s="61" t="s">
        <v>15</v>
      </c>
      <c r="E9" s="61" t="s">
        <v>16</v>
      </c>
      <c r="F9" s="61" t="s">
        <v>17</v>
      </c>
      <c r="G9" s="61" t="s">
        <v>18</v>
      </c>
      <c r="H9" s="47"/>
    </row>
    <row r="10" spans="2:8">
      <c r="B10" s="62" t="s">
        <v>223</v>
      </c>
      <c r="C10" s="33"/>
      <c r="D10" s="33"/>
      <c r="E10" s="33"/>
      <c r="F10" s="16">
        <f>C10+D10-E10</f>
        <v>0</v>
      </c>
      <c r="G10" s="63"/>
      <c r="H10" s="47"/>
    </row>
    <row r="11" spans="2:8">
      <c r="B11" s="62"/>
      <c r="C11" s="33"/>
      <c r="D11" s="33"/>
      <c r="E11" s="33"/>
      <c r="F11" s="16">
        <f>C11+D11-E11</f>
        <v>0</v>
      </c>
      <c r="G11" s="63"/>
      <c r="H11" s="47"/>
    </row>
    <row r="12" spans="2:8">
      <c r="B12" s="62"/>
      <c r="C12" s="33"/>
      <c r="D12" s="33"/>
      <c r="E12" s="33"/>
      <c r="F12" s="16">
        <f>C12+D12-E12</f>
        <v>0</v>
      </c>
      <c r="G12" s="63"/>
      <c r="H12" s="47"/>
    </row>
    <row r="13" spans="2:8">
      <c r="B13" s="63"/>
      <c r="C13" s="33"/>
      <c r="D13" s="33"/>
      <c r="E13" s="33"/>
      <c r="F13" s="16">
        <f>C13+D13-E13</f>
        <v>0</v>
      </c>
      <c r="G13" s="63"/>
      <c r="H13" s="47"/>
    </row>
    <row r="14" spans="2:8">
      <c r="B14" s="61" t="s">
        <v>19</v>
      </c>
      <c r="C14" s="34">
        <f>SUM(C10:C13)</f>
        <v>0</v>
      </c>
      <c r="D14" s="34">
        <f>SUM(D10:D13)</f>
        <v>0</v>
      </c>
      <c r="E14" s="34">
        <f>SUM(E10:E13)</f>
        <v>0</v>
      </c>
      <c r="F14" s="34">
        <f>SUM(F10:F13)</f>
        <v>0</v>
      </c>
      <c r="G14" s="64"/>
      <c r="H14" s="47"/>
    </row>
    <row r="15" spans="2:8">
      <c r="B15" s="65"/>
      <c r="C15" s="65"/>
      <c r="D15" s="66"/>
      <c r="E15" s="66"/>
      <c r="F15" s="66"/>
      <c r="G15" s="65"/>
    </row>
    <row r="16" spans="2:8">
      <c r="B16" s="46"/>
      <c r="C16" s="46"/>
      <c r="D16" s="67"/>
      <c r="E16" s="67"/>
      <c r="F16" s="67"/>
      <c r="G16" s="60" t="s">
        <v>13</v>
      </c>
    </row>
    <row r="17" spans="2:8">
      <c r="B17" s="61" t="s">
        <v>1</v>
      </c>
      <c r="C17" s="61" t="s">
        <v>14</v>
      </c>
      <c r="D17" s="61" t="s">
        <v>15</v>
      </c>
      <c r="E17" s="61" t="s">
        <v>16</v>
      </c>
      <c r="F17" s="61" t="s">
        <v>17</v>
      </c>
      <c r="G17" s="61" t="s">
        <v>18</v>
      </c>
      <c r="H17" s="47"/>
    </row>
    <row r="18" spans="2:8">
      <c r="B18" s="62"/>
      <c r="C18" s="33"/>
      <c r="D18" s="33"/>
      <c r="E18" s="33"/>
      <c r="F18" s="34">
        <f>C18+D18-E18</f>
        <v>0</v>
      </c>
      <c r="G18" s="63"/>
      <c r="H18" s="47"/>
    </row>
    <row r="19" spans="2:8">
      <c r="B19" s="62"/>
      <c r="C19" s="33"/>
      <c r="D19" s="33"/>
      <c r="E19" s="33"/>
      <c r="F19" s="34">
        <f>C19+D19-E19</f>
        <v>0</v>
      </c>
      <c r="G19" s="63"/>
      <c r="H19" s="47"/>
    </row>
    <row r="20" spans="2:8">
      <c r="B20" s="62"/>
      <c r="C20" s="33"/>
      <c r="D20" s="33"/>
      <c r="E20" s="33"/>
      <c r="F20" s="34">
        <f>C20+D20-E20</f>
        <v>0</v>
      </c>
      <c r="G20" s="63"/>
      <c r="H20" s="47"/>
    </row>
    <row r="21" spans="2:8">
      <c r="B21" s="63"/>
      <c r="C21" s="33"/>
      <c r="D21" s="33"/>
      <c r="E21" s="33"/>
      <c r="F21" s="34">
        <f>C21+D21-E21</f>
        <v>0</v>
      </c>
      <c r="G21" s="63"/>
      <c r="H21" s="47"/>
    </row>
    <row r="22" spans="2:8">
      <c r="B22" s="61" t="s">
        <v>19</v>
      </c>
      <c r="C22" s="34">
        <f>SUM(C18:C21)</f>
        <v>0</v>
      </c>
      <c r="D22" s="34">
        <f>SUM(D18:D21)</f>
        <v>0</v>
      </c>
      <c r="E22" s="34">
        <f>SUM(E18:E21)</f>
        <v>0</v>
      </c>
      <c r="F22" s="34">
        <f>SUM(F18:F21)</f>
        <v>0</v>
      </c>
      <c r="G22" s="64"/>
      <c r="H22" s="47"/>
    </row>
    <row r="23" spans="2:8">
      <c r="D23" s="68"/>
      <c r="E23" s="68"/>
      <c r="F23" s="68"/>
    </row>
  </sheetData>
  <mergeCells count="2">
    <mergeCell ref="B2:G2"/>
    <mergeCell ref="B4:G4"/>
  </mergeCells>
  <phoneticPr fontId="25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H24"/>
  <sheetViews>
    <sheetView view="pageBreakPreview" zoomScale="60" zoomScaleNormal="100" workbookViewId="0">
      <selection activeCell="D24" sqref="D24"/>
    </sheetView>
  </sheetViews>
  <sheetFormatPr defaultRowHeight="13.5"/>
  <cols>
    <col min="1" max="1" width="2.125" style="1" customWidth="1"/>
    <col min="2" max="2" width="15.875" style="1" customWidth="1"/>
    <col min="3" max="3" width="16" style="1" customWidth="1"/>
    <col min="4" max="5" width="17.125" style="1" customWidth="1"/>
    <col min="6" max="7" width="9" style="1"/>
    <col min="8" max="8" width="2.25" style="1" customWidth="1"/>
    <col min="9" max="256" width="9" style="1"/>
    <col min="257" max="257" width="2.125" style="1" customWidth="1"/>
    <col min="258" max="258" width="15.875" style="1" customWidth="1"/>
    <col min="259" max="259" width="16" style="1" customWidth="1"/>
    <col min="260" max="261" width="17.125" style="1" customWidth="1"/>
    <col min="262" max="263" width="9" style="1"/>
    <col min="264" max="264" width="2.25" style="1" customWidth="1"/>
    <col min="265" max="512" width="9" style="1"/>
    <col min="513" max="513" width="2.125" style="1" customWidth="1"/>
    <col min="514" max="514" width="15.875" style="1" customWidth="1"/>
    <col min="515" max="515" width="16" style="1" customWidth="1"/>
    <col min="516" max="517" width="17.125" style="1" customWidth="1"/>
    <col min="518" max="519" width="9" style="1"/>
    <col min="520" max="520" width="2.25" style="1" customWidth="1"/>
    <col min="521" max="768" width="9" style="1"/>
    <col min="769" max="769" width="2.125" style="1" customWidth="1"/>
    <col min="770" max="770" width="15.875" style="1" customWidth="1"/>
    <col min="771" max="771" width="16" style="1" customWidth="1"/>
    <col min="772" max="773" width="17.125" style="1" customWidth="1"/>
    <col min="774" max="775" width="9" style="1"/>
    <col min="776" max="776" width="2.25" style="1" customWidth="1"/>
    <col min="777" max="1024" width="9" style="1"/>
    <col min="1025" max="1025" width="2.125" style="1" customWidth="1"/>
    <col min="1026" max="1026" width="15.875" style="1" customWidth="1"/>
    <col min="1027" max="1027" width="16" style="1" customWidth="1"/>
    <col min="1028" max="1029" width="17.125" style="1" customWidth="1"/>
    <col min="1030" max="1031" width="9" style="1"/>
    <col min="1032" max="1032" width="2.25" style="1" customWidth="1"/>
    <col min="1033" max="1280" width="9" style="1"/>
    <col min="1281" max="1281" width="2.125" style="1" customWidth="1"/>
    <col min="1282" max="1282" width="15.875" style="1" customWidth="1"/>
    <col min="1283" max="1283" width="16" style="1" customWidth="1"/>
    <col min="1284" max="1285" width="17.125" style="1" customWidth="1"/>
    <col min="1286" max="1287" width="9" style="1"/>
    <col min="1288" max="1288" width="2.25" style="1" customWidth="1"/>
    <col min="1289" max="1536" width="9" style="1"/>
    <col min="1537" max="1537" width="2.125" style="1" customWidth="1"/>
    <col min="1538" max="1538" width="15.875" style="1" customWidth="1"/>
    <col min="1539" max="1539" width="16" style="1" customWidth="1"/>
    <col min="1540" max="1541" width="17.125" style="1" customWidth="1"/>
    <col min="1542" max="1543" width="9" style="1"/>
    <col min="1544" max="1544" width="2.25" style="1" customWidth="1"/>
    <col min="1545" max="1792" width="9" style="1"/>
    <col min="1793" max="1793" width="2.125" style="1" customWidth="1"/>
    <col min="1794" max="1794" width="15.875" style="1" customWidth="1"/>
    <col min="1795" max="1795" width="16" style="1" customWidth="1"/>
    <col min="1796" max="1797" width="17.125" style="1" customWidth="1"/>
    <col min="1798" max="1799" width="9" style="1"/>
    <col min="1800" max="1800" width="2.25" style="1" customWidth="1"/>
    <col min="1801" max="2048" width="9" style="1"/>
    <col min="2049" max="2049" width="2.125" style="1" customWidth="1"/>
    <col min="2050" max="2050" width="15.875" style="1" customWidth="1"/>
    <col min="2051" max="2051" width="16" style="1" customWidth="1"/>
    <col min="2052" max="2053" width="17.125" style="1" customWidth="1"/>
    <col min="2054" max="2055" width="9" style="1"/>
    <col min="2056" max="2056" width="2.25" style="1" customWidth="1"/>
    <col min="2057" max="2304" width="9" style="1"/>
    <col min="2305" max="2305" width="2.125" style="1" customWidth="1"/>
    <col min="2306" max="2306" width="15.875" style="1" customWidth="1"/>
    <col min="2307" max="2307" width="16" style="1" customWidth="1"/>
    <col min="2308" max="2309" width="17.125" style="1" customWidth="1"/>
    <col min="2310" max="2311" width="9" style="1"/>
    <col min="2312" max="2312" width="2.25" style="1" customWidth="1"/>
    <col min="2313" max="2560" width="9" style="1"/>
    <col min="2561" max="2561" width="2.125" style="1" customWidth="1"/>
    <col min="2562" max="2562" width="15.875" style="1" customWidth="1"/>
    <col min="2563" max="2563" width="16" style="1" customWidth="1"/>
    <col min="2564" max="2565" width="17.125" style="1" customWidth="1"/>
    <col min="2566" max="2567" width="9" style="1"/>
    <col min="2568" max="2568" width="2.25" style="1" customWidth="1"/>
    <col min="2569" max="2816" width="9" style="1"/>
    <col min="2817" max="2817" width="2.125" style="1" customWidth="1"/>
    <col min="2818" max="2818" width="15.875" style="1" customWidth="1"/>
    <col min="2819" max="2819" width="16" style="1" customWidth="1"/>
    <col min="2820" max="2821" width="17.125" style="1" customWidth="1"/>
    <col min="2822" max="2823" width="9" style="1"/>
    <col min="2824" max="2824" width="2.25" style="1" customWidth="1"/>
    <col min="2825" max="3072" width="9" style="1"/>
    <col min="3073" max="3073" width="2.125" style="1" customWidth="1"/>
    <col min="3074" max="3074" width="15.875" style="1" customWidth="1"/>
    <col min="3075" max="3075" width="16" style="1" customWidth="1"/>
    <col min="3076" max="3077" width="17.125" style="1" customWidth="1"/>
    <col min="3078" max="3079" width="9" style="1"/>
    <col min="3080" max="3080" width="2.25" style="1" customWidth="1"/>
    <col min="3081" max="3328" width="9" style="1"/>
    <col min="3329" max="3329" width="2.125" style="1" customWidth="1"/>
    <col min="3330" max="3330" width="15.875" style="1" customWidth="1"/>
    <col min="3331" max="3331" width="16" style="1" customWidth="1"/>
    <col min="3332" max="3333" width="17.125" style="1" customWidth="1"/>
    <col min="3334" max="3335" width="9" style="1"/>
    <col min="3336" max="3336" width="2.25" style="1" customWidth="1"/>
    <col min="3337" max="3584" width="9" style="1"/>
    <col min="3585" max="3585" width="2.125" style="1" customWidth="1"/>
    <col min="3586" max="3586" width="15.875" style="1" customWidth="1"/>
    <col min="3587" max="3587" width="16" style="1" customWidth="1"/>
    <col min="3588" max="3589" width="17.125" style="1" customWidth="1"/>
    <col min="3590" max="3591" width="9" style="1"/>
    <col min="3592" max="3592" width="2.25" style="1" customWidth="1"/>
    <col min="3593" max="3840" width="9" style="1"/>
    <col min="3841" max="3841" width="2.125" style="1" customWidth="1"/>
    <col min="3842" max="3842" width="15.875" style="1" customWidth="1"/>
    <col min="3843" max="3843" width="16" style="1" customWidth="1"/>
    <col min="3844" max="3845" width="17.125" style="1" customWidth="1"/>
    <col min="3846" max="3847" width="9" style="1"/>
    <col min="3848" max="3848" width="2.25" style="1" customWidth="1"/>
    <col min="3849" max="4096" width="9" style="1"/>
    <col min="4097" max="4097" width="2.125" style="1" customWidth="1"/>
    <col min="4098" max="4098" width="15.875" style="1" customWidth="1"/>
    <col min="4099" max="4099" width="16" style="1" customWidth="1"/>
    <col min="4100" max="4101" width="17.125" style="1" customWidth="1"/>
    <col min="4102" max="4103" width="9" style="1"/>
    <col min="4104" max="4104" width="2.25" style="1" customWidth="1"/>
    <col min="4105" max="4352" width="9" style="1"/>
    <col min="4353" max="4353" width="2.125" style="1" customWidth="1"/>
    <col min="4354" max="4354" width="15.875" style="1" customWidth="1"/>
    <col min="4355" max="4355" width="16" style="1" customWidth="1"/>
    <col min="4356" max="4357" width="17.125" style="1" customWidth="1"/>
    <col min="4358" max="4359" width="9" style="1"/>
    <col min="4360" max="4360" width="2.25" style="1" customWidth="1"/>
    <col min="4361" max="4608" width="9" style="1"/>
    <col min="4609" max="4609" width="2.125" style="1" customWidth="1"/>
    <col min="4610" max="4610" width="15.875" style="1" customWidth="1"/>
    <col min="4611" max="4611" width="16" style="1" customWidth="1"/>
    <col min="4612" max="4613" width="17.125" style="1" customWidth="1"/>
    <col min="4614" max="4615" width="9" style="1"/>
    <col min="4616" max="4616" width="2.25" style="1" customWidth="1"/>
    <col min="4617" max="4864" width="9" style="1"/>
    <col min="4865" max="4865" width="2.125" style="1" customWidth="1"/>
    <col min="4866" max="4866" width="15.875" style="1" customWidth="1"/>
    <col min="4867" max="4867" width="16" style="1" customWidth="1"/>
    <col min="4868" max="4869" width="17.125" style="1" customWidth="1"/>
    <col min="4870" max="4871" width="9" style="1"/>
    <col min="4872" max="4872" width="2.25" style="1" customWidth="1"/>
    <col min="4873" max="5120" width="9" style="1"/>
    <col min="5121" max="5121" width="2.125" style="1" customWidth="1"/>
    <col min="5122" max="5122" width="15.875" style="1" customWidth="1"/>
    <col min="5123" max="5123" width="16" style="1" customWidth="1"/>
    <col min="5124" max="5125" width="17.125" style="1" customWidth="1"/>
    <col min="5126" max="5127" width="9" style="1"/>
    <col min="5128" max="5128" width="2.25" style="1" customWidth="1"/>
    <col min="5129" max="5376" width="9" style="1"/>
    <col min="5377" max="5377" width="2.125" style="1" customWidth="1"/>
    <col min="5378" max="5378" width="15.875" style="1" customWidth="1"/>
    <col min="5379" max="5379" width="16" style="1" customWidth="1"/>
    <col min="5380" max="5381" width="17.125" style="1" customWidth="1"/>
    <col min="5382" max="5383" width="9" style="1"/>
    <col min="5384" max="5384" width="2.25" style="1" customWidth="1"/>
    <col min="5385" max="5632" width="9" style="1"/>
    <col min="5633" max="5633" width="2.125" style="1" customWidth="1"/>
    <col min="5634" max="5634" width="15.875" style="1" customWidth="1"/>
    <col min="5635" max="5635" width="16" style="1" customWidth="1"/>
    <col min="5636" max="5637" width="17.125" style="1" customWidth="1"/>
    <col min="5638" max="5639" width="9" style="1"/>
    <col min="5640" max="5640" width="2.25" style="1" customWidth="1"/>
    <col min="5641" max="5888" width="9" style="1"/>
    <col min="5889" max="5889" width="2.125" style="1" customWidth="1"/>
    <col min="5890" max="5890" width="15.875" style="1" customWidth="1"/>
    <col min="5891" max="5891" width="16" style="1" customWidth="1"/>
    <col min="5892" max="5893" width="17.125" style="1" customWidth="1"/>
    <col min="5894" max="5895" width="9" style="1"/>
    <col min="5896" max="5896" width="2.25" style="1" customWidth="1"/>
    <col min="5897" max="6144" width="9" style="1"/>
    <col min="6145" max="6145" width="2.125" style="1" customWidth="1"/>
    <col min="6146" max="6146" width="15.875" style="1" customWidth="1"/>
    <col min="6147" max="6147" width="16" style="1" customWidth="1"/>
    <col min="6148" max="6149" width="17.125" style="1" customWidth="1"/>
    <col min="6150" max="6151" width="9" style="1"/>
    <col min="6152" max="6152" width="2.25" style="1" customWidth="1"/>
    <col min="6153" max="6400" width="9" style="1"/>
    <col min="6401" max="6401" width="2.125" style="1" customWidth="1"/>
    <col min="6402" max="6402" width="15.875" style="1" customWidth="1"/>
    <col min="6403" max="6403" width="16" style="1" customWidth="1"/>
    <col min="6404" max="6405" width="17.125" style="1" customWidth="1"/>
    <col min="6406" max="6407" width="9" style="1"/>
    <col min="6408" max="6408" width="2.25" style="1" customWidth="1"/>
    <col min="6409" max="6656" width="9" style="1"/>
    <col min="6657" max="6657" width="2.125" style="1" customWidth="1"/>
    <col min="6658" max="6658" width="15.875" style="1" customWidth="1"/>
    <col min="6659" max="6659" width="16" style="1" customWidth="1"/>
    <col min="6660" max="6661" width="17.125" style="1" customWidth="1"/>
    <col min="6662" max="6663" width="9" style="1"/>
    <col min="6664" max="6664" width="2.25" style="1" customWidth="1"/>
    <col min="6665" max="6912" width="9" style="1"/>
    <col min="6913" max="6913" width="2.125" style="1" customWidth="1"/>
    <col min="6914" max="6914" width="15.875" style="1" customWidth="1"/>
    <col min="6915" max="6915" width="16" style="1" customWidth="1"/>
    <col min="6916" max="6917" width="17.125" style="1" customWidth="1"/>
    <col min="6918" max="6919" width="9" style="1"/>
    <col min="6920" max="6920" width="2.25" style="1" customWidth="1"/>
    <col min="6921" max="7168" width="9" style="1"/>
    <col min="7169" max="7169" width="2.125" style="1" customWidth="1"/>
    <col min="7170" max="7170" width="15.875" style="1" customWidth="1"/>
    <col min="7171" max="7171" width="16" style="1" customWidth="1"/>
    <col min="7172" max="7173" width="17.125" style="1" customWidth="1"/>
    <col min="7174" max="7175" width="9" style="1"/>
    <col min="7176" max="7176" width="2.25" style="1" customWidth="1"/>
    <col min="7177" max="7424" width="9" style="1"/>
    <col min="7425" max="7425" width="2.125" style="1" customWidth="1"/>
    <col min="7426" max="7426" width="15.875" style="1" customWidth="1"/>
    <col min="7427" max="7427" width="16" style="1" customWidth="1"/>
    <col min="7428" max="7429" width="17.125" style="1" customWidth="1"/>
    <col min="7430" max="7431" width="9" style="1"/>
    <col min="7432" max="7432" width="2.25" style="1" customWidth="1"/>
    <col min="7433" max="7680" width="9" style="1"/>
    <col min="7681" max="7681" width="2.125" style="1" customWidth="1"/>
    <col min="7682" max="7682" width="15.875" style="1" customWidth="1"/>
    <col min="7683" max="7683" width="16" style="1" customWidth="1"/>
    <col min="7684" max="7685" width="17.125" style="1" customWidth="1"/>
    <col min="7686" max="7687" width="9" style="1"/>
    <col min="7688" max="7688" width="2.25" style="1" customWidth="1"/>
    <col min="7689" max="7936" width="9" style="1"/>
    <col min="7937" max="7937" width="2.125" style="1" customWidth="1"/>
    <col min="7938" max="7938" width="15.875" style="1" customWidth="1"/>
    <col min="7939" max="7939" width="16" style="1" customWidth="1"/>
    <col min="7940" max="7941" width="17.125" style="1" customWidth="1"/>
    <col min="7942" max="7943" width="9" style="1"/>
    <col min="7944" max="7944" width="2.25" style="1" customWidth="1"/>
    <col min="7945" max="8192" width="9" style="1"/>
    <col min="8193" max="8193" width="2.125" style="1" customWidth="1"/>
    <col min="8194" max="8194" width="15.875" style="1" customWidth="1"/>
    <col min="8195" max="8195" width="16" style="1" customWidth="1"/>
    <col min="8196" max="8197" width="17.125" style="1" customWidth="1"/>
    <col min="8198" max="8199" width="9" style="1"/>
    <col min="8200" max="8200" width="2.25" style="1" customWidth="1"/>
    <col min="8201" max="8448" width="9" style="1"/>
    <col min="8449" max="8449" width="2.125" style="1" customWidth="1"/>
    <col min="8450" max="8450" width="15.875" style="1" customWidth="1"/>
    <col min="8451" max="8451" width="16" style="1" customWidth="1"/>
    <col min="8452" max="8453" width="17.125" style="1" customWidth="1"/>
    <col min="8454" max="8455" width="9" style="1"/>
    <col min="8456" max="8456" width="2.25" style="1" customWidth="1"/>
    <col min="8457" max="8704" width="9" style="1"/>
    <col min="8705" max="8705" width="2.125" style="1" customWidth="1"/>
    <col min="8706" max="8706" width="15.875" style="1" customWidth="1"/>
    <col min="8707" max="8707" width="16" style="1" customWidth="1"/>
    <col min="8708" max="8709" width="17.125" style="1" customWidth="1"/>
    <col min="8710" max="8711" width="9" style="1"/>
    <col min="8712" max="8712" width="2.25" style="1" customWidth="1"/>
    <col min="8713" max="8960" width="9" style="1"/>
    <col min="8961" max="8961" width="2.125" style="1" customWidth="1"/>
    <col min="8962" max="8962" width="15.875" style="1" customWidth="1"/>
    <col min="8963" max="8963" width="16" style="1" customWidth="1"/>
    <col min="8964" max="8965" width="17.125" style="1" customWidth="1"/>
    <col min="8966" max="8967" width="9" style="1"/>
    <col min="8968" max="8968" width="2.25" style="1" customWidth="1"/>
    <col min="8969" max="9216" width="9" style="1"/>
    <col min="9217" max="9217" width="2.125" style="1" customWidth="1"/>
    <col min="9218" max="9218" width="15.875" style="1" customWidth="1"/>
    <col min="9219" max="9219" width="16" style="1" customWidth="1"/>
    <col min="9220" max="9221" width="17.125" style="1" customWidth="1"/>
    <col min="9222" max="9223" width="9" style="1"/>
    <col min="9224" max="9224" width="2.25" style="1" customWidth="1"/>
    <col min="9225" max="9472" width="9" style="1"/>
    <col min="9473" max="9473" width="2.125" style="1" customWidth="1"/>
    <col min="9474" max="9474" width="15.875" style="1" customWidth="1"/>
    <col min="9475" max="9475" width="16" style="1" customWidth="1"/>
    <col min="9476" max="9477" width="17.125" style="1" customWidth="1"/>
    <col min="9478" max="9479" width="9" style="1"/>
    <col min="9480" max="9480" width="2.25" style="1" customWidth="1"/>
    <col min="9481" max="9728" width="9" style="1"/>
    <col min="9729" max="9729" width="2.125" style="1" customWidth="1"/>
    <col min="9730" max="9730" width="15.875" style="1" customWidth="1"/>
    <col min="9731" max="9731" width="16" style="1" customWidth="1"/>
    <col min="9732" max="9733" width="17.125" style="1" customWidth="1"/>
    <col min="9734" max="9735" width="9" style="1"/>
    <col min="9736" max="9736" width="2.25" style="1" customWidth="1"/>
    <col min="9737" max="9984" width="9" style="1"/>
    <col min="9985" max="9985" width="2.125" style="1" customWidth="1"/>
    <col min="9986" max="9986" width="15.875" style="1" customWidth="1"/>
    <col min="9987" max="9987" width="16" style="1" customWidth="1"/>
    <col min="9988" max="9989" width="17.125" style="1" customWidth="1"/>
    <col min="9990" max="9991" width="9" style="1"/>
    <col min="9992" max="9992" width="2.25" style="1" customWidth="1"/>
    <col min="9993" max="10240" width="9" style="1"/>
    <col min="10241" max="10241" width="2.125" style="1" customWidth="1"/>
    <col min="10242" max="10242" width="15.875" style="1" customWidth="1"/>
    <col min="10243" max="10243" width="16" style="1" customWidth="1"/>
    <col min="10244" max="10245" width="17.125" style="1" customWidth="1"/>
    <col min="10246" max="10247" width="9" style="1"/>
    <col min="10248" max="10248" width="2.25" style="1" customWidth="1"/>
    <col min="10249" max="10496" width="9" style="1"/>
    <col min="10497" max="10497" width="2.125" style="1" customWidth="1"/>
    <col min="10498" max="10498" width="15.875" style="1" customWidth="1"/>
    <col min="10499" max="10499" width="16" style="1" customWidth="1"/>
    <col min="10500" max="10501" width="17.125" style="1" customWidth="1"/>
    <col min="10502" max="10503" width="9" style="1"/>
    <col min="10504" max="10504" width="2.25" style="1" customWidth="1"/>
    <col min="10505" max="10752" width="9" style="1"/>
    <col min="10753" max="10753" width="2.125" style="1" customWidth="1"/>
    <col min="10754" max="10754" width="15.875" style="1" customWidth="1"/>
    <col min="10755" max="10755" width="16" style="1" customWidth="1"/>
    <col min="10756" max="10757" width="17.125" style="1" customWidth="1"/>
    <col min="10758" max="10759" width="9" style="1"/>
    <col min="10760" max="10760" width="2.25" style="1" customWidth="1"/>
    <col min="10761" max="11008" width="9" style="1"/>
    <col min="11009" max="11009" width="2.125" style="1" customWidth="1"/>
    <col min="11010" max="11010" width="15.875" style="1" customWidth="1"/>
    <col min="11011" max="11011" width="16" style="1" customWidth="1"/>
    <col min="11012" max="11013" width="17.125" style="1" customWidth="1"/>
    <col min="11014" max="11015" width="9" style="1"/>
    <col min="11016" max="11016" width="2.25" style="1" customWidth="1"/>
    <col min="11017" max="11264" width="9" style="1"/>
    <col min="11265" max="11265" width="2.125" style="1" customWidth="1"/>
    <col min="11266" max="11266" width="15.875" style="1" customWidth="1"/>
    <col min="11267" max="11267" width="16" style="1" customWidth="1"/>
    <col min="11268" max="11269" width="17.125" style="1" customWidth="1"/>
    <col min="11270" max="11271" width="9" style="1"/>
    <col min="11272" max="11272" width="2.25" style="1" customWidth="1"/>
    <col min="11273" max="11520" width="9" style="1"/>
    <col min="11521" max="11521" width="2.125" style="1" customWidth="1"/>
    <col min="11522" max="11522" width="15.875" style="1" customWidth="1"/>
    <col min="11523" max="11523" width="16" style="1" customWidth="1"/>
    <col min="11524" max="11525" width="17.125" style="1" customWidth="1"/>
    <col min="11526" max="11527" width="9" style="1"/>
    <col min="11528" max="11528" width="2.25" style="1" customWidth="1"/>
    <col min="11529" max="11776" width="9" style="1"/>
    <col min="11777" max="11777" width="2.125" style="1" customWidth="1"/>
    <col min="11778" max="11778" width="15.875" style="1" customWidth="1"/>
    <col min="11779" max="11779" width="16" style="1" customWidth="1"/>
    <col min="11780" max="11781" width="17.125" style="1" customWidth="1"/>
    <col min="11782" max="11783" width="9" style="1"/>
    <col min="11784" max="11784" width="2.25" style="1" customWidth="1"/>
    <col min="11785" max="12032" width="9" style="1"/>
    <col min="12033" max="12033" width="2.125" style="1" customWidth="1"/>
    <col min="12034" max="12034" width="15.875" style="1" customWidth="1"/>
    <col min="12035" max="12035" width="16" style="1" customWidth="1"/>
    <col min="12036" max="12037" width="17.125" style="1" customWidth="1"/>
    <col min="12038" max="12039" width="9" style="1"/>
    <col min="12040" max="12040" width="2.25" style="1" customWidth="1"/>
    <col min="12041" max="12288" width="9" style="1"/>
    <col min="12289" max="12289" width="2.125" style="1" customWidth="1"/>
    <col min="12290" max="12290" width="15.875" style="1" customWidth="1"/>
    <col min="12291" max="12291" width="16" style="1" customWidth="1"/>
    <col min="12292" max="12293" width="17.125" style="1" customWidth="1"/>
    <col min="12294" max="12295" width="9" style="1"/>
    <col min="12296" max="12296" width="2.25" style="1" customWidth="1"/>
    <col min="12297" max="12544" width="9" style="1"/>
    <col min="12545" max="12545" width="2.125" style="1" customWidth="1"/>
    <col min="12546" max="12546" width="15.875" style="1" customWidth="1"/>
    <col min="12547" max="12547" width="16" style="1" customWidth="1"/>
    <col min="12548" max="12549" width="17.125" style="1" customWidth="1"/>
    <col min="12550" max="12551" width="9" style="1"/>
    <col min="12552" max="12552" width="2.25" style="1" customWidth="1"/>
    <col min="12553" max="12800" width="9" style="1"/>
    <col min="12801" max="12801" width="2.125" style="1" customWidth="1"/>
    <col min="12802" max="12802" width="15.875" style="1" customWidth="1"/>
    <col min="12803" max="12803" width="16" style="1" customWidth="1"/>
    <col min="12804" max="12805" width="17.125" style="1" customWidth="1"/>
    <col min="12806" max="12807" width="9" style="1"/>
    <col min="12808" max="12808" width="2.25" style="1" customWidth="1"/>
    <col min="12809" max="13056" width="9" style="1"/>
    <col min="13057" max="13057" width="2.125" style="1" customWidth="1"/>
    <col min="13058" max="13058" width="15.875" style="1" customWidth="1"/>
    <col min="13059" max="13059" width="16" style="1" customWidth="1"/>
    <col min="13060" max="13061" width="17.125" style="1" customWidth="1"/>
    <col min="13062" max="13063" width="9" style="1"/>
    <col min="13064" max="13064" width="2.25" style="1" customWidth="1"/>
    <col min="13065" max="13312" width="9" style="1"/>
    <col min="13313" max="13313" width="2.125" style="1" customWidth="1"/>
    <col min="13314" max="13314" width="15.875" style="1" customWidth="1"/>
    <col min="13315" max="13315" width="16" style="1" customWidth="1"/>
    <col min="13316" max="13317" width="17.125" style="1" customWidth="1"/>
    <col min="13318" max="13319" width="9" style="1"/>
    <col min="13320" max="13320" width="2.25" style="1" customWidth="1"/>
    <col min="13321" max="13568" width="9" style="1"/>
    <col min="13569" max="13569" width="2.125" style="1" customWidth="1"/>
    <col min="13570" max="13570" width="15.875" style="1" customWidth="1"/>
    <col min="13571" max="13571" width="16" style="1" customWidth="1"/>
    <col min="13572" max="13573" width="17.125" style="1" customWidth="1"/>
    <col min="13574" max="13575" width="9" style="1"/>
    <col min="13576" max="13576" width="2.25" style="1" customWidth="1"/>
    <col min="13577" max="13824" width="9" style="1"/>
    <col min="13825" max="13825" width="2.125" style="1" customWidth="1"/>
    <col min="13826" max="13826" width="15.875" style="1" customWidth="1"/>
    <col min="13827" max="13827" width="16" style="1" customWidth="1"/>
    <col min="13828" max="13829" width="17.125" style="1" customWidth="1"/>
    <col min="13830" max="13831" width="9" style="1"/>
    <col min="13832" max="13832" width="2.25" style="1" customWidth="1"/>
    <col min="13833" max="14080" width="9" style="1"/>
    <col min="14081" max="14081" width="2.125" style="1" customWidth="1"/>
    <col min="14082" max="14082" width="15.875" style="1" customWidth="1"/>
    <col min="14083" max="14083" width="16" style="1" customWidth="1"/>
    <col min="14084" max="14085" width="17.125" style="1" customWidth="1"/>
    <col min="14086" max="14087" width="9" style="1"/>
    <col min="14088" max="14088" width="2.25" style="1" customWidth="1"/>
    <col min="14089" max="14336" width="9" style="1"/>
    <col min="14337" max="14337" width="2.125" style="1" customWidth="1"/>
    <col min="14338" max="14338" width="15.875" style="1" customWidth="1"/>
    <col min="14339" max="14339" width="16" style="1" customWidth="1"/>
    <col min="14340" max="14341" width="17.125" style="1" customWidth="1"/>
    <col min="14342" max="14343" width="9" style="1"/>
    <col min="14344" max="14344" width="2.25" style="1" customWidth="1"/>
    <col min="14345" max="14592" width="9" style="1"/>
    <col min="14593" max="14593" width="2.125" style="1" customWidth="1"/>
    <col min="14594" max="14594" width="15.875" style="1" customWidth="1"/>
    <col min="14595" max="14595" width="16" style="1" customWidth="1"/>
    <col min="14596" max="14597" width="17.125" style="1" customWidth="1"/>
    <col min="14598" max="14599" width="9" style="1"/>
    <col min="14600" max="14600" width="2.25" style="1" customWidth="1"/>
    <col min="14601" max="14848" width="9" style="1"/>
    <col min="14849" max="14849" width="2.125" style="1" customWidth="1"/>
    <col min="14850" max="14850" width="15.875" style="1" customWidth="1"/>
    <col min="14851" max="14851" width="16" style="1" customWidth="1"/>
    <col min="14852" max="14853" width="17.125" style="1" customWidth="1"/>
    <col min="14854" max="14855" width="9" style="1"/>
    <col min="14856" max="14856" width="2.25" style="1" customWidth="1"/>
    <col min="14857" max="15104" width="9" style="1"/>
    <col min="15105" max="15105" width="2.125" style="1" customWidth="1"/>
    <col min="15106" max="15106" width="15.875" style="1" customWidth="1"/>
    <col min="15107" max="15107" width="16" style="1" customWidth="1"/>
    <col min="15108" max="15109" width="17.125" style="1" customWidth="1"/>
    <col min="15110" max="15111" width="9" style="1"/>
    <col min="15112" max="15112" width="2.25" style="1" customWidth="1"/>
    <col min="15113" max="15360" width="9" style="1"/>
    <col min="15361" max="15361" width="2.125" style="1" customWidth="1"/>
    <col min="15362" max="15362" width="15.875" style="1" customWidth="1"/>
    <col min="15363" max="15363" width="16" style="1" customWidth="1"/>
    <col min="15364" max="15365" width="17.125" style="1" customWidth="1"/>
    <col min="15366" max="15367" width="9" style="1"/>
    <col min="15368" max="15368" width="2.25" style="1" customWidth="1"/>
    <col min="15369" max="15616" width="9" style="1"/>
    <col min="15617" max="15617" width="2.125" style="1" customWidth="1"/>
    <col min="15618" max="15618" width="15.875" style="1" customWidth="1"/>
    <col min="15619" max="15619" width="16" style="1" customWidth="1"/>
    <col min="15620" max="15621" width="17.125" style="1" customWidth="1"/>
    <col min="15622" max="15623" width="9" style="1"/>
    <col min="15624" max="15624" width="2.25" style="1" customWidth="1"/>
    <col min="15625" max="15872" width="9" style="1"/>
    <col min="15873" max="15873" width="2.125" style="1" customWidth="1"/>
    <col min="15874" max="15874" width="15.875" style="1" customWidth="1"/>
    <col min="15875" max="15875" width="16" style="1" customWidth="1"/>
    <col min="15876" max="15877" width="17.125" style="1" customWidth="1"/>
    <col min="15878" max="15879" width="9" style="1"/>
    <col min="15880" max="15880" width="2.25" style="1" customWidth="1"/>
    <col min="15881" max="16128" width="9" style="1"/>
    <col min="16129" max="16129" width="2.125" style="1" customWidth="1"/>
    <col min="16130" max="16130" width="15.875" style="1" customWidth="1"/>
    <col min="16131" max="16131" width="16" style="1" customWidth="1"/>
    <col min="16132" max="16133" width="17.125" style="1" customWidth="1"/>
    <col min="16134" max="16135" width="9" style="1"/>
    <col min="16136" max="16136" width="2.25" style="1" customWidth="1"/>
    <col min="16137" max="16384" width="9" style="1"/>
  </cols>
  <sheetData>
    <row r="1" spans="2:8">
      <c r="B1" s="48"/>
      <c r="C1" s="48"/>
      <c r="D1" s="48"/>
      <c r="E1" s="48"/>
      <c r="F1" s="48"/>
      <c r="G1" s="53" t="s">
        <v>20</v>
      </c>
      <c r="H1" s="48"/>
    </row>
    <row r="2" spans="2:8">
      <c r="B2" s="269" t="s">
        <v>21</v>
      </c>
      <c r="C2" s="269"/>
      <c r="D2" s="269"/>
      <c r="E2" s="269"/>
      <c r="F2" s="269"/>
      <c r="G2" s="269"/>
      <c r="H2" s="50"/>
    </row>
    <row r="3" spans="2:8">
      <c r="B3" s="49"/>
      <c r="C3" s="50"/>
      <c r="D3" s="50"/>
      <c r="E3" s="50"/>
      <c r="F3" s="50"/>
      <c r="G3" s="50"/>
      <c r="H3" s="50"/>
    </row>
    <row r="4" spans="2:8">
      <c r="B4" s="272" t="e">
        <f>+#REF!</f>
        <v>#REF!</v>
      </c>
      <c r="C4" s="272"/>
      <c r="D4" s="272"/>
      <c r="E4" s="272"/>
      <c r="F4" s="272"/>
      <c r="G4" s="272"/>
      <c r="H4" s="69"/>
    </row>
    <row r="5" spans="2:8">
      <c r="B5" s="69"/>
      <c r="C5" s="69"/>
      <c r="D5" s="69"/>
      <c r="E5" s="69"/>
      <c r="F5" s="69"/>
      <c r="G5" s="69"/>
      <c r="H5" s="69"/>
    </row>
    <row r="6" spans="2:8">
      <c r="B6" s="51" t="e">
        <f>+#REF!</f>
        <v>#REF!</v>
      </c>
      <c r="C6" s="146"/>
      <c r="D6" s="146"/>
      <c r="E6" s="146"/>
      <c r="F6" s="146"/>
      <c r="G6" s="146"/>
      <c r="H6" s="146"/>
    </row>
    <row r="7" spans="2:8">
      <c r="B7" s="51" t="e">
        <f>+#REF!</f>
        <v>#REF!</v>
      </c>
      <c r="C7" s="48" t="s">
        <v>224</v>
      </c>
      <c r="D7" s="48"/>
      <c r="E7" s="48"/>
      <c r="F7" s="48"/>
      <c r="G7" s="48"/>
      <c r="H7" s="48"/>
    </row>
    <row r="8" spans="2:8">
      <c r="B8" s="48"/>
      <c r="C8" s="48"/>
      <c r="D8" s="48"/>
      <c r="E8" s="48"/>
      <c r="F8" s="48"/>
      <c r="G8" s="70" t="s">
        <v>13</v>
      </c>
      <c r="H8" s="48"/>
    </row>
    <row r="9" spans="2:8">
      <c r="B9" s="297" t="s">
        <v>22</v>
      </c>
      <c r="C9" s="298"/>
      <c r="D9" s="270" t="s">
        <v>23</v>
      </c>
      <c r="E9" s="270" t="s">
        <v>8</v>
      </c>
      <c r="F9" s="297" t="s">
        <v>24</v>
      </c>
      <c r="G9" s="299"/>
      <c r="H9" s="48"/>
    </row>
    <row r="10" spans="2:8">
      <c r="B10" s="145" t="s">
        <v>25</v>
      </c>
      <c r="C10" s="145" t="s">
        <v>26</v>
      </c>
      <c r="D10" s="271"/>
      <c r="E10" s="271"/>
      <c r="F10" s="300"/>
      <c r="G10" s="299"/>
      <c r="H10" s="48"/>
    </row>
    <row r="11" spans="2:8">
      <c r="B11" s="56" t="s">
        <v>365</v>
      </c>
      <c r="C11" s="56" t="s">
        <v>27</v>
      </c>
      <c r="D11" s="55"/>
      <c r="E11" s="32"/>
      <c r="F11" s="301"/>
      <c r="G11" s="302"/>
      <c r="H11" s="48"/>
    </row>
    <row r="12" spans="2:8">
      <c r="B12" s="71" t="s">
        <v>366</v>
      </c>
      <c r="C12" s="56" t="s">
        <v>27</v>
      </c>
      <c r="D12" s="55"/>
      <c r="E12" s="32"/>
      <c r="F12" s="301"/>
      <c r="G12" s="302"/>
      <c r="H12" s="48"/>
    </row>
    <row r="13" spans="2:8">
      <c r="B13" s="71" t="s">
        <v>367</v>
      </c>
      <c r="C13" s="56" t="s">
        <v>27</v>
      </c>
      <c r="D13" s="55"/>
      <c r="E13" s="32"/>
      <c r="F13" s="301"/>
      <c r="G13" s="302"/>
      <c r="H13" s="48"/>
    </row>
    <row r="14" spans="2:8">
      <c r="B14" s="71" t="s">
        <v>368</v>
      </c>
      <c r="C14" s="56" t="s">
        <v>27</v>
      </c>
      <c r="D14" s="55"/>
      <c r="E14" s="32"/>
      <c r="F14" s="301"/>
      <c r="G14" s="302"/>
      <c r="H14" s="48"/>
    </row>
    <row r="15" spans="2:8">
      <c r="B15" s="71" t="s">
        <v>369</v>
      </c>
      <c r="C15" s="56" t="s">
        <v>27</v>
      </c>
      <c r="D15" s="55"/>
      <c r="E15" s="32"/>
      <c r="F15" s="301"/>
      <c r="G15" s="302"/>
      <c r="H15" s="48"/>
    </row>
    <row r="16" spans="2:8">
      <c r="B16" s="56" t="s">
        <v>27</v>
      </c>
      <c r="C16" s="56" t="str">
        <f>+B11</f>
        <v>○○</v>
      </c>
      <c r="D16" s="55"/>
      <c r="E16" s="32"/>
      <c r="F16" s="301"/>
      <c r="G16" s="302"/>
      <c r="H16" s="48"/>
    </row>
    <row r="17" spans="2:8">
      <c r="B17" s="56" t="s">
        <v>27</v>
      </c>
      <c r="C17" s="56" t="str">
        <f>+B12</f>
        <v>△△</v>
      </c>
      <c r="D17" s="55"/>
      <c r="E17" s="32"/>
      <c r="F17" s="301"/>
      <c r="G17" s="302"/>
      <c r="H17" s="48"/>
    </row>
    <row r="18" spans="2:8">
      <c r="B18" s="56" t="s">
        <v>27</v>
      </c>
      <c r="C18" s="56" t="str">
        <f>+B13</f>
        <v>□□</v>
      </c>
      <c r="D18" s="55"/>
      <c r="E18" s="32"/>
      <c r="F18" s="301"/>
      <c r="G18" s="302"/>
      <c r="H18" s="48"/>
    </row>
    <row r="19" spans="2:8">
      <c r="B19" s="56" t="s">
        <v>27</v>
      </c>
      <c r="C19" s="56" t="str">
        <f>+B14</f>
        <v>◎◎</v>
      </c>
      <c r="D19" s="55"/>
      <c r="E19" s="32"/>
      <c r="F19" s="301"/>
      <c r="G19" s="302"/>
      <c r="H19" s="48"/>
    </row>
    <row r="20" spans="2:8">
      <c r="B20" s="56" t="s">
        <v>27</v>
      </c>
      <c r="C20" s="56" t="str">
        <f>+B15</f>
        <v>◇◇</v>
      </c>
      <c r="D20" s="55"/>
      <c r="E20" s="32"/>
      <c r="F20" s="301"/>
      <c r="G20" s="302"/>
      <c r="H20" s="48"/>
    </row>
    <row r="21" spans="2:8">
      <c r="B21" s="48" t="s">
        <v>28</v>
      </c>
      <c r="C21" s="48"/>
      <c r="D21" s="48"/>
      <c r="E21" s="48"/>
      <c r="F21" s="48"/>
      <c r="G21" s="48"/>
      <c r="H21" s="48"/>
    </row>
    <row r="22" spans="2:8">
      <c r="B22" s="48" t="s">
        <v>29</v>
      </c>
      <c r="C22" s="48"/>
      <c r="D22" s="48"/>
      <c r="E22" s="48"/>
      <c r="F22" s="48"/>
      <c r="G22" s="48"/>
      <c r="H22" s="48"/>
    </row>
    <row r="23" spans="2:8">
      <c r="B23" s="48"/>
      <c r="C23" s="48"/>
      <c r="D23" s="48"/>
      <c r="E23" s="48"/>
      <c r="F23" s="48"/>
      <c r="G23" s="48"/>
      <c r="H23" s="48"/>
    </row>
    <row r="24" spans="2:8">
      <c r="B24" s="48"/>
      <c r="C24" s="48"/>
      <c r="D24" s="48"/>
      <c r="E24" s="48"/>
      <c r="F24" s="48"/>
      <c r="G24" s="48"/>
      <c r="H24" s="48"/>
    </row>
  </sheetData>
  <mergeCells count="16"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16:G16"/>
    <mergeCell ref="B2:G2"/>
    <mergeCell ref="B4:G4"/>
    <mergeCell ref="B9:C9"/>
    <mergeCell ref="D9:D10"/>
    <mergeCell ref="E9:E10"/>
    <mergeCell ref="F9:G10"/>
  </mergeCells>
  <phoneticPr fontId="25"/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J14" sqref="J14"/>
    </sheetView>
  </sheetViews>
  <sheetFormatPr defaultRowHeight="13.5"/>
  <sheetData/>
  <phoneticPr fontId="2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G23"/>
  <sheetViews>
    <sheetView zoomScaleNormal="100" workbookViewId="0">
      <selection activeCell="Q70" sqref="Q70"/>
    </sheetView>
  </sheetViews>
  <sheetFormatPr defaultRowHeight="13.5"/>
  <cols>
    <col min="1" max="1" width="2.125" style="89" customWidth="1"/>
    <col min="2" max="2" width="4.625" style="89" customWidth="1"/>
    <col min="3" max="3" width="27.25" style="89" customWidth="1"/>
    <col min="4" max="6" width="17.125" style="89" customWidth="1"/>
    <col min="7" max="7" width="2.125" style="89" customWidth="1"/>
    <col min="8" max="256" width="9" style="89"/>
    <col min="257" max="257" width="2.125" style="89" customWidth="1"/>
    <col min="258" max="258" width="4.625" style="89" customWidth="1"/>
    <col min="259" max="259" width="27.25" style="89" customWidth="1"/>
    <col min="260" max="262" width="17.125" style="89" customWidth="1"/>
    <col min="263" max="263" width="2.125" style="89" customWidth="1"/>
    <col min="264" max="512" width="9" style="89"/>
    <col min="513" max="513" width="2.125" style="89" customWidth="1"/>
    <col min="514" max="514" width="4.625" style="89" customWidth="1"/>
    <col min="515" max="515" width="27.25" style="89" customWidth="1"/>
    <col min="516" max="518" width="17.125" style="89" customWidth="1"/>
    <col min="519" max="519" width="2.125" style="89" customWidth="1"/>
    <col min="520" max="768" width="9" style="89"/>
    <col min="769" max="769" width="2.125" style="89" customWidth="1"/>
    <col min="770" max="770" width="4.625" style="89" customWidth="1"/>
    <col min="771" max="771" width="27.25" style="89" customWidth="1"/>
    <col min="772" max="774" width="17.125" style="89" customWidth="1"/>
    <col min="775" max="775" width="2.125" style="89" customWidth="1"/>
    <col min="776" max="1024" width="9" style="89"/>
    <col min="1025" max="1025" width="2.125" style="89" customWidth="1"/>
    <col min="1026" max="1026" width="4.625" style="89" customWidth="1"/>
    <col min="1027" max="1027" width="27.25" style="89" customWidth="1"/>
    <col min="1028" max="1030" width="17.125" style="89" customWidth="1"/>
    <col min="1031" max="1031" width="2.125" style="89" customWidth="1"/>
    <col min="1032" max="1280" width="9" style="89"/>
    <col min="1281" max="1281" width="2.125" style="89" customWidth="1"/>
    <col min="1282" max="1282" width="4.625" style="89" customWidth="1"/>
    <col min="1283" max="1283" width="27.25" style="89" customWidth="1"/>
    <col min="1284" max="1286" width="17.125" style="89" customWidth="1"/>
    <col min="1287" max="1287" width="2.125" style="89" customWidth="1"/>
    <col min="1288" max="1536" width="9" style="89"/>
    <col min="1537" max="1537" width="2.125" style="89" customWidth="1"/>
    <col min="1538" max="1538" width="4.625" style="89" customWidth="1"/>
    <col min="1539" max="1539" width="27.25" style="89" customWidth="1"/>
    <col min="1540" max="1542" width="17.125" style="89" customWidth="1"/>
    <col min="1543" max="1543" width="2.125" style="89" customWidth="1"/>
    <col min="1544" max="1792" width="9" style="89"/>
    <col min="1793" max="1793" width="2.125" style="89" customWidth="1"/>
    <col min="1794" max="1794" width="4.625" style="89" customWidth="1"/>
    <col min="1795" max="1795" width="27.25" style="89" customWidth="1"/>
    <col min="1796" max="1798" width="17.125" style="89" customWidth="1"/>
    <col min="1799" max="1799" width="2.125" style="89" customWidth="1"/>
    <col min="1800" max="2048" width="9" style="89"/>
    <col min="2049" max="2049" width="2.125" style="89" customWidth="1"/>
    <col min="2050" max="2050" width="4.625" style="89" customWidth="1"/>
    <col min="2051" max="2051" width="27.25" style="89" customWidth="1"/>
    <col min="2052" max="2054" width="17.125" style="89" customWidth="1"/>
    <col min="2055" max="2055" width="2.125" style="89" customWidth="1"/>
    <col min="2056" max="2304" width="9" style="89"/>
    <col min="2305" max="2305" width="2.125" style="89" customWidth="1"/>
    <col min="2306" max="2306" width="4.625" style="89" customWidth="1"/>
    <col min="2307" max="2307" width="27.25" style="89" customWidth="1"/>
    <col min="2308" max="2310" width="17.125" style="89" customWidth="1"/>
    <col min="2311" max="2311" width="2.125" style="89" customWidth="1"/>
    <col min="2312" max="2560" width="9" style="89"/>
    <col min="2561" max="2561" width="2.125" style="89" customWidth="1"/>
    <col min="2562" max="2562" width="4.625" style="89" customWidth="1"/>
    <col min="2563" max="2563" width="27.25" style="89" customWidth="1"/>
    <col min="2564" max="2566" width="17.125" style="89" customWidth="1"/>
    <col min="2567" max="2567" width="2.125" style="89" customWidth="1"/>
    <col min="2568" max="2816" width="9" style="89"/>
    <col min="2817" max="2817" width="2.125" style="89" customWidth="1"/>
    <col min="2818" max="2818" width="4.625" style="89" customWidth="1"/>
    <col min="2819" max="2819" width="27.25" style="89" customWidth="1"/>
    <col min="2820" max="2822" width="17.125" style="89" customWidth="1"/>
    <col min="2823" max="2823" width="2.125" style="89" customWidth="1"/>
    <col min="2824" max="3072" width="9" style="89"/>
    <col min="3073" max="3073" width="2.125" style="89" customWidth="1"/>
    <col min="3074" max="3074" width="4.625" style="89" customWidth="1"/>
    <col min="3075" max="3075" width="27.25" style="89" customWidth="1"/>
    <col min="3076" max="3078" width="17.125" style="89" customWidth="1"/>
    <col min="3079" max="3079" width="2.125" style="89" customWidth="1"/>
    <col min="3080" max="3328" width="9" style="89"/>
    <col min="3329" max="3329" width="2.125" style="89" customWidth="1"/>
    <col min="3330" max="3330" width="4.625" style="89" customWidth="1"/>
    <col min="3331" max="3331" width="27.25" style="89" customWidth="1"/>
    <col min="3332" max="3334" width="17.125" style="89" customWidth="1"/>
    <col min="3335" max="3335" width="2.125" style="89" customWidth="1"/>
    <col min="3336" max="3584" width="9" style="89"/>
    <col min="3585" max="3585" width="2.125" style="89" customWidth="1"/>
    <col min="3586" max="3586" width="4.625" style="89" customWidth="1"/>
    <col min="3587" max="3587" width="27.25" style="89" customWidth="1"/>
    <col min="3588" max="3590" width="17.125" style="89" customWidth="1"/>
    <col min="3591" max="3591" width="2.125" style="89" customWidth="1"/>
    <col min="3592" max="3840" width="9" style="89"/>
    <col min="3841" max="3841" width="2.125" style="89" customWidth="1"/>
    <col min="3842" max="3842" width="4.625" style="89" customWidth="1"/>
    <col min="3843" max="3843" width="27.25" style="89" customWidth="1"/>
    <col min="3844" max="3846" width="17.125" style="89" customWidth="1"/>
    <col min="3847" max="3847" width="2.125" style="89" customWidth="1"/>
    <col min="3848" max="4096" width="9" style="89"/>
    <col min="4097" max="4097" width="2.125" style="89" customWidth="1"/>
    <col min="4098" max="4098" width="4.625" style="89" customWidth="1"/>
    <col min="4099" max="4099" width="27.25" style="89" customWidth="1"/>
    <col min="4100" max="4102" width="17.125" style="89" customWidth="1"/>
    <col min="4103" max="4103" width="2.125" style="89" customWidth="1"/>
    <col min="4104" max="4352" width="9" style="89"/>
    <col min="4353" max="4353" width="2.125" style="89" customWidth="1"/>
    <col min="4354" max="4354" width="4.625" style="89" customWidth="1"/>
    <col min="4355" max="4355" width="27.25" style="89" customWidth="1"/>
    <col min="4356" max="4358" width="17.125" style="89" customWidth="1"/>
    <col min="4359" max="4359" width="2.125" style="89" customWidth="1"/>
    <col min="4360" max="4608" width="9" style="89"/>
    <col min="4609" max="4609" width="2.125" style="89" customWidth="1"/>
    <col min="4610" max="4610" width="4.625" style="89" customWidth="1"/>
    <col min="4611" max="4611" width="27.25" style="89" customWidth="1"/>
    <col min="4612" max="4614" width="17.125" style="89" customWidth="1"/>
    <col min="4615" max="4615" width="2.125" style="89" customWidth="1"/>
    <col min="4616" max="4864" width="9" style="89"/>
    <col min="4865" max="4865" width="2.125" style="89" customWidth="1"/>
    <col min="4866" max="4866" width="4.625" style="89" customWidth="1"/>
    <col min="4867" max="4867" width="27.25" style="89" customWidth="1"/>
    <col min="4868" max="4870" width="17.125" style="89" customWidth="1"/>
    <col min="4871" max="4871" width="2.125" style="89" customWidth="1"/>
    <col min="4872" max="5120" width="9" style="89"/>
    <col min="5121" max="5121" width="2.125" style="89" customWidth="1"/>
    <col min="5122" max="5122" width="4.625" style="89" customWidth="1"/>
    <col min="5123" max="5123" width="27.25" style="89" customWidth="1"/>
    <col min="5124" max="5126" width="17.125" style="89" customWidth="1"/>
    <col min="5127" max="5127" width="2.125" style="89" customWidth="1"/>
    <col min="5128" max="5376" width="9" style="89"/>
    <col min="5377" max="5377" width="2.125" style="89" customWidth="1"/>
    <col min="5378" max="5378" width="4.625" style="89" customWidth="1"/>
    <col min="5379" max="5379" width="27.25" style="89" customWidth="1"/>
    <col min="5380" max="5382" width="17.125" style="89" customWidth="1"/>
    <col min="5383" max="5383" width="2.125" style="89" customWidth="1"/>
    <col min="5384" max="5632" width="9" style="89"/>
    <col min="5633" max="5633" width="2.125" style="89" customWidth="1"/>
    <col min="5634" max="5634" width="4.625" style="89" customWidth="1"/>
    <col min="5635" max="5635" width="27.25" style="89" customWidth="1"/>
    <col min="5636" max="5638" width="17.125" style="89" customWidth="1"/>
    <col min="5639" max="5639" width="2.125" style="89" customWidth="1"/>
    <col min="5640" max="5888" width="9" style="89"/>
    <col min="5889" max="5889" width="2.125" style="89" customWidth="1"/>
    <col min="5890" max="5890" width="4.625" style="89" customWidth="1"/>
    <col min="5891" max="5891" width="27.25" style="89" customWidth="1"/>
    <col min="5892" max="5894" width="17.125" style="89" customWidth="1"/>
    <col min="5895" max="5895" width="2.125" style="89" customWidth="1"/>
    <col min="5896" max="6144" width="9" style="89"/>
    <col min="6145" max="6145" width="2.125" style="89" customWidth="1"/>
    <col min="6146" max="6146" width="4.625" style="89" customWidth="1"/>
    <col min="6147" max="6147" width="27.25" style="89" customWidth="1"/>
    <col min="6148" max="6150" width="17.125" style="89" customWidth="1"/>
    <col min="6151" max="6151" width="2.125" style="89" customWidth="1"/>
    <col min="6152" max="6400" width="9" style="89"/>
    <col min="6401" max="6401" width="2.125" style="89" customWidth="1"/>
    <col min="6402" max="6402" width="4.625" style="89" customWidth="1"/>
    <col min="6403" max="6403" width="27.25" style="89" customWidth="1"/>
    <col min="6404" max="6406" width="17.125" style="89" customWidth="1"/>
    <col min="6407" max="6407" width="2.125" style="89" customWidth="1"/>
    <col min="6408" max="6656" width="9" style="89"/>
    <col min="6657" max="6657" width="2.125" style="89" customWidth="1"/>
    <col min="6658" max="6658" width="4.625" style="89" customWidth="1"/>
    <col min="6659" max="6659" width="27.25" style="89" customWidth="1"/>
    <col min="6660" max="6662" width="17.125" style="89" customWidth="1"/>
    <col min="6663" max="6663" width="2.125" style="89" customWidth="1"/>
    <col min="6664" max="6912" width="9" style="89"/>
    <col min="6913" max="6913" width="2.125" style="89" customWidth="1"/>
    <col min="6914" max="6914" width="4.625" style="89" customWidth="1"/>
    <col min="6915" max="6915" width="27.25" style="89" customWidth="1"/>
    <col min="6916" max="6918" width="17.125" style="89" customWidth="1"/>
    <col min="6919" max="6919" width="2.125" style="89" customWidth="1"/>
    <col min="6920" max="7168" width="9" style="89"/>
    <col min="7169" max="7169" width="2.125" style="89" customWidth="1"/>
    <col min="7170" max="7170" width="4.625" style="89" customWidth="1"/>
    <col min="7171" max="7171" width="27.25" style="89" customWidth="1"/>
    <col min="7172" max="7174" width="17.125" style="89" customWidth="1"/>
    <col min="7175" max="7175" width="2.125" style="89" customWidth="1"/>
    <col min="7176" max="7424" width="9" style="89"/>
    <col min="7425" max="7425" width="2.125" style="89" customWidth="1"/>
    <col min="7426" max="7426" width="4.625" style="89" customWidth="1"/>
    <col min="7427" max="7427" width="27.25" style="89" customWidth="1"/>
    <col min="7428" max="7430" width="17.125" style="89" customWidth="1"/>
    <col min="7431" max="7431" width="2.125" style="89" customWidth="1"/>
    <col min="7432" max="7680" width="9" style="89"/>
    <col min="7681" max="7681" width="2.125" style="89" customWidth="1"/>
    <col min="7682" max="7682" width="4.625" style="89" customWidth="1"/>
    <col min="7683" max="7683" width="27.25" style="89" customWidth="1"/>
    <col min="7684" max="7686" width="17.125" style="89" customWidth="1"/>
    <col min="7687" max="7687" width="2.125" style="89" customWidth="1"/>
    <col min="7688" max="7936" width="9" style="89"/>
    <col min="7937" max="7937" width="2.125" style="89" customWidth="1"/>
    <col min="7938" max="7938" width="4.625" style="89" customWidth="1"/>
    <col min="7939" max="7939" width="27.25" style="89" customWidth="1"/>
    <col min="7940" max="7942" width="17.125" style="89" customWidth="1"/>
    <col min="7943" max="7943" width="2.125" style="89" customWidth="1"/>
    <col min="7944" max="8192" width="9" style="89"/>
    <col min="8193" max="8193" width="2.125" style="89" customWidth="1"/>
    <col min="8194" max="8194" width="4.625" style="89" customWidth="1"/>
    <col min="8195" max="8195" width="27.25" style="89" customWidth="1"/>
    <col min="8196" max="8198" width="17.125" style="89" customWidth="1"/>
    <col min="8199" max="8199" width="2.125" style="89" customWidth="1"/>
    <col min="8200" max="8448" width="9" style="89"/>
    <col min="8449" max="8449" width="2.125" style="89" customWidth="1"/>
    <col min="8450" max="8450" width="4.625" style="89" customWidth="1"/>
    <col min="8451" max="8451" width="27.25" style="89" customWidth="1"/>
    <col min="8452" max="8454" width="17.125" style="89" customWidth="1"/>
    <col min="8455" max="8455" width="2.125" style="89" customWidth="1"/>
    <col min="8456" max="8704" width="9" style="89"/>
    <col min="8705" max="8705" width="2.125" style="89" customWidth="1"/>
    <col min="8706" max="8706" width="4.625" style="89" customWidth="1"/>
    <col min="8707" max="8707" width="27.25" style="89" customWidth="1"/>
    <col min="8708" max="8710" width="17.125" style="89" customWidth="1"/>
    <col min="8711" max="8711" width="2.125" style="89" customWidth="1"/>
    <col min="8712" max="8960" width="9" style="89"/>
    <col min="8961" max="8961" width="2.125" style="89" customWidth="1"/>
    <col min="8962" max="8962" width="4.625" style="89" customWidth="1"/>
    <col min="8963" max="8963" width="27.25" style="89" customWidth="1"/>
    <col min="8964" max="8966" width="17.125" style="89" customWidth="1"/>
    <col min="8967" max="8967" width="2.125" style="89" customWidth="1"/>
    <col min="8968" max="9216" width="9" style="89"/>
    <col min="9217" max="9217" width="2.125" style="89" customWidth="1"/>
    <col min="9218" max="9218" width="4.625" style="89" customWidth="1"/>
    <col min="9219" max="9219" width="27.25" style="89" customWidth="1"/>
    <col min="9220" max="9222" width="17.125" style="89" customWidth="1"/>
    <col min="9223" max="9223" width="2.125" style="89" customWidth="1"/>
    <col min="9224" max="9472" width="9" style="89"/>
    <col min="9473" max="9473" width="2.125" style="89" customWidth="1"/>
    <col min="9474" max="9474" width="4.625" style="89" customWidth="1"/>
    <col min="9475" max="9475" width="27.25" style="89" customWidth="1"/>
    <col min="9476" max="9478" width="17.125" style="89" customWidth="1"/>
    <col min="9479" max="9479" width="2.125" style="89" customWidth="1"/>
    <col min="9480" max="9728" width="9" style="89"/>
    <col min="9729" max="9729" width="2.125" style="89" customWidth="1"/>
    <col min="9730" max="9730" width="4.625" style="89" customWidth="1"/>
    <col min="9731" max="9731" width="27.25" style="89" customWidth="1"/>
    <col min="9732" max="9734" width="17.125" style="89" customWidth="1"/>
    <col min="9735" max="9735" width="2.125" style="89" customWidth="1"/>
    <col min="9736" max="9984" width="9" style="89"/>
    <col min="9985" max="9985" width="2.125" style="89" customWidth="1"/>
    <col min="9986" max="9986" width="4.625" style="89" customWidth="1"/>
    <col min="9987" max="9987" width="27.25" style="89" customWidth="1"/>
    <col min="9988" max="9990" width="17.125" style="89" customWidth="1"/>
    <col min="9991" max="9991" width="2.125" style="89" customWidth="1"/>
    <col min="9992" max="10240" width="9" style="89"/>
    <col min="10241" max="10241" width="2.125" style="89" customWidth="1"/>
    <col min="10242" max="10242" width="4.625" style="89" customWidth="1"/>
    <col min="10243" max="10243" width="27.25" style="89" customWidth="1"/>
    <col min="10244" max="10246" width="17.125" style="89" customWidth="1"/>
    <col min="10247" max="10247" width="2.125" style="89" customWidth="1"/>
    <col min="10248" max="10496" width="9" style="89"/>
    <col min="10497" max="10497" width="2.125" style="89" customWidth="1"/>
    <col min="10498" max="10498" width="4.625" style="89" customWidth="1"/>
    <col min="10499" max="10499" width="27.25" style="89" customWidth="1"/>
    <col min="10500" max="10502" width="17.125" style="89" customWidth="1"/>
    <col min="10503" max="10503" width="2.125" style="89" customWidth="1"/>
    <col min="10504" max="10752" width="9" style="89"/>
    <col min="10753" max="10753" width="2.125" style="89" customWidth="1"/>
    <col min="10754" max="10754" width="4.625" style="89" customWidth="1"/>
    <col min="10755" max="10755" width="27.25" style="89" customWidth="1"/>
    <col min="10756" max="10758" width="17.125" style="89" customWidth="1"/>
    <col min="10759" max="10759" width="2.125" style="89" customWidth="1"/>
    <col min="10760" max="11008" width="9" style="89"/>
    <col min="11009" max="11009" width="2.125" style="89" customWidth="1"/>
    <col min="11010" max="11010" width="4.625" style="89" customWidth="1"/>
    <col min="11011" max="11011" width="27.25" style="89" customWidth="1"/>
    <col min="11012" max="11014" width="17.125" style="89" customWidth="1"/>
    <col min="11015" max="11015" width="2.125" style="89" customWidth="1"/>
    <col min="11016" max="11264" width="9" style="89"/>
    <col min="11265" max="11265" width="2.125" style="89" customWidth="1"/>
    <col min="11266" max="11266" width="4.625" style="89" customWidth="1"/>
    <col min="11267" max="11267" width="27.25" style="89" customWidth="1"/>
    <col min="11268" max="11270" width="17.125" style="89" customWidth="1"/>
    <col min="11271" max="11271" width="2.125" style="89" customWidth="1"/>
    <col min="11272" max="11520" width="9" style="89"/>
    <col min="11521" max="11521" width="2.125" style="89" customWidth="1"/>
    <col min="11522" max="11522" width="4.625" style="89" customWidth="1"/>
    <col min="11523" max="11523" width="27.25" style="89" customWidth="1"/>
    <col min="11524" max="11526" width="17.125" style="89" customWidth="1"/>
    <col min="11527" max="11527" width="2.125" style="89" customWidth="1"/>
    <col min="11528" max="11776" width="9" style="89"/>
    <col min="11777" max="11777" width="2.125" style="89" customWidth="1"/>
    <col min="11778" max="11778" width="4.625" style="89" customWidth="1"/>
    <col min="11779" max="11779" width="27.25" style="89" customWidth="1"/>
    <col min="11780" max="11782" width="17.125" style="89" customWidth="1"/>
    <col min="11783" max="11783" width="2.125" style="89" customWidth="1"/>
    <col min="11784" max="12032" width="9" style="89"/>
    <col min="12033" max="12033" width="2.125" style="89" customWidth="1"/>
    <col min="12034" max="12034" width="4.625" style="89" customWidth="1"/>
    <col min="12035" max="12035" width="27.25" style="89" customWidth="1"/>
    <col min="12036" max="12038" width="17.125" style="89" customWidth="1"/>
    <col min="12039" max="12039" width="2.125" style="89" customWidth="1"/>
    <col min="12040" max="12288" width="9" style="89"/>
    <col min="12289" max="12289" width="2.125" style="89" customWidth="1"/>
    <col min="12290" max="12290" width="4.625" style="89" customWidth="1"/>
    <col min="12291" max="12291" width="27.25" style="89" customWidth="1"/>
    <col min="12292" max="12294" width="17.125" style="89" customWidth="1"/>
    <col min="12295" max="12295" width="2.125" style="89" customWidth="1"/>
    <col min="12296" max="12544" width="9" style="89"/>
    <col min="12545" max="12545" width="2.125" style="89" customWidth="1"/>
    <col min="12546" max="12546" width="4.625" style="89" customWidth="1"/>
    <col min="12547" max="12547" width="27.25" style="89" customWidth="1"/>
    <col min="12548" max="12550" width="17.125" style="89" customWidth="1"/>
    <col min="12551" max="12551" width="2.125" style="89" customWidth="1"/>
    <col min="12552" max="12800" width="9" style="89"/>
    <col min="12801" max="12801" width="2.125" style="89" customWidth="1"/>
    <col min="12802" max="12802" width="4.625" style="89" customWidth="1"/>
    <col min="12803" max="12803" width="27.25" style="89" customWidth="1"/>
    <col min="12804" max="12806" width="17.125" style="89" customWidth="1"/>
    <col min="12807" max="12807" width="2.125" style="89" customWidth="1"/>
    <col min="12808" max="13056" width="9" style="89"/>
    <col min="13057" max="13057" width="2.125" style="89" customWidth="1"/>
    <col min="13058" max="13058" width="4.625" style="89" customWidth="1"/>
    <col min="13059" max="13059" width="27.25" style="89" customWidth="1"/>
    <col min="13060" max="13062" width="17.125" style="89" customWidth="1"/>
    <col min="13063" max="13063" width="2.125" style="89" customWidth="1"/>
    <col min="13064" max="13312" width="9" style="89"/>
    <col min="13313" max="13313" width="2.125" style="89" customWidth="1"/>
    <col min="13314" max="13314" width="4.625" style="89" customWidth="1"/>
    <col min="13315" max="13315" width="27.25" style="89" customWidth="1"/>
    <col min="13316" max="13318" width="17.125" style="89" customWidth="1"/>
    <col min="13319" max="13319" width="2.125" style="89" customWidth="1"/>
    <col min="13320" max="13568" width="9" style="89"/>
    <col min="13569" max="13569" width="2.125" style="89" customWidth="1"/>
    <col min="13570" max="13570" width="4.625" style="89" customWidth="1"/>
    <col min="13571" max="13571" width="27.25" style="89" customWidth="1"/>
    <col min="13572" max="13574" width="17.125" style="89" customWidth="1"/>
    <col min="13575" max="13575" width="2.125" style="89" customWidth="1"/>
    <col min="13576" max="13824" width="9" style="89"/>
    <col min="13825" max="13825" width="2.125" style="89" customWidth="1"/>
    <col min="13826" max="13826" width="4.625" style="89" customWidth="1"/>
    <col min="13827" max="13827" width="27.25" style="89" customWidth="1"/>
    <col min="13828" max="13830" width="17.125" style="89" customWidth="1"/>
    <col min="13831" max="13831" width="2.125" style="89" customWidth="1"/>
    <col min="13832" max="14080" width="9" style="89"/>
    <col min="14081" max="14081" width="2.125" style="89" customWidth="1"/>
    <col min="14082" max="14082" width="4.625" style="89" customWidth="1"/>
    <col min="14083" max="14083" width="27.25" style="89" customWidth="1"/>
    <col min="14084" max="14086" width="17.125" style="89" customWidth="1"/>
    <col min="14087" max="14087" width="2.125" style="89" customWidth="1"/>
    <col min="14088" max="14336" width="9" style="89"/>
    <col min="14337" max="14337" width="2.125" style="89" customWidth="1"/>
    <col min="14338" max="14338" width="4.625" style="89" customWidth="1"/>
    <col min="14339" max="14339" width="27.25" style="89" customWidth="1"/>
    <col min="14340" max="14342" width="17.125" style="89" customWidth="1"/>
    <col min="14343" max="14343" width="2.125" style="89" customWidth="1"/>
    <col min="14344" max="14592" width="9" style="89"/>
    <col min="14593" max="14593" width="2.125" style="89" customWidth="1"/>
    <col min="14594" max="14594" width="4.625" style="89" customWidth="1"/>
    <col min="14595" max="14595" width="27.25" style="89" customWidth="1"/>
    <col min="14596" max="14598" width="17.125" style="89" customWidth="1"/>
    <col min="14599" max="14599" width="2.125" style="89" customWidth="1"/>
    <col min="14600" max="14848" width="9" style="89"/>
    <col min="14849" max="14849" width="2.125" style="89" customWidth="1"/>
    <col min="14850" max="14850" width="4.625" style="89" customWidth="1"/>
    <col min="14851" max="14851" width="27.25" style="89" customWidth="1"/>
    <col min="14852" max="14854" width="17.125" style="89" customWidth="1"/>
    <col min="14855" max="14855" width="2.125" style="89" customWidth="1"/>
    <col min="14856" max="15104" width="9" style="89"/>
    <col min="15105" max="15105" width="2.125" style="89" customWidth="1"/>
    <col min="15106" max="15106" width="4.625" style="89" customWidth="1"/>
    <col min="15107" max="15107" width="27.25" style="89" customWidth="1"/>
    <col min="15108" max="15110" width="17.125" style="89" customWidth="1"/>
    <col min="15111" max="15111" width="2.125" style="89" customWidth="1"/>
    <col min="15112" max="15360" width="9" style="89"/>
    <col min="15361" max="15361" width="2.125" style="89" customWidth="1"/>
    <col min="15362" max="15362" width="4.625" style="89" customWidth="1"/>
    <col min="15363" max="15363" width="27.25" style="89" customWidth="1"/>
    <col min="15364" max="15366" width="17.125" style="89" customWidth="1"/>
    <col min="15367" max="15367" width="2.125" style="89" customWidth="1"/>
    <col min="15368" max="15616" width="9" style="89"/>
    <col min="15617" max="15617" width="2.125" style="89" customWidth="1"/>
    <col min="15618" max="15618" width="4.625" style="89" customWidth="1"/>
    <col min="15619" max="15619" width="27.25" style="89" customWidth="1"/>
    <col min="15620" max="15622" width="17.125" style="89" customWidth="1"/>
    <col min="15623" max="15623" width="2.125" style="89" customWidth="1"/>
    <col min="15624" max="15872" width="9" style="89"/>
    <col min="15873" max="15873" width="2.125" style="89" customWidth="1"/>
    <col min="15874" max="15874" width="4.625" style="89" customWidth="1"/>
    <col min="15875" max="15875" width="27.25" style="89" customWidth="1"/>
    <col min="15876" max="15878" width="17.125" style="89" customWidth="1"/>
    <col min="15879" max="15879" width="2.125" style="89" customWidth="1"/>
    <col min="15880" max="16128" width="9" style="89"/>
    <col min="16129" max="16129" width="2.125" style="89" customWidth="1"/>
    <col min="16130" max="16130" width="4.625" style="89" customWidth="1"/>
    <col min="16131" max="16131" width="27.25" style="89" customWidth="1"/>
    <col min="16132" max="16134" width="17.125" style="89" customWidth="1"/>
    <col min="16135" max="16135" width="2.125" style="89" customWidth="1"/>
    <col min="16136" max="16384" width="9" style="89"/>
  </cols>
  <sheetData>
    <row r="1" spans="2:7">
      <c r="B1" s="87"/>
      <c r="C1" s="87"/>
      <c r="D1" s="87"/>
      <c r="E1" s="87"/>
      <c r="F1" s="88" t="s">
        <v>46</v>
      </c>
      <c r="G1" s="87"/>
    </row>
    <row r="2" spans="2:7">
      <c r="B2" s="308" t="s">
        <v>47</v>
      </c>
      <c r="C2" s="308"/>
      <c r="D2" s="308"/>
      <c r="E2" s="308"/>
      <c r="F2" s="308"/>
      <c r="G2" s="90"/>
    </row>
    <row r="3" spans="2:7">
      <c r="B3" s="87"/>
      <c r="C3" s="91"/>
      <c r="D3" s="91"/>
      <c r="E3" s="91"/>
      <c r="F3" s="91"/>
      <c r="G3" s="91"/>
    </row>
    <row r="4" spans="2:7">
      <c r="B4" s="272" t="e">
        <f>+#REF!</f>
        <v>#REF!</v>
      </c>
      <c r="C4" s="272"/>
      <c r="D4" s="272"/>
      <c r="E4" s="272"/>
      <c r="F4" s="272"/>
      <c r="G4" s="93"/>
    </row>
    <row r="5" spans="2:7">
      <c r="B5" s="92"/>
      <c r="C5" s="92"/>
      <c r="D5" s="92"/>
      <c r="E5" s="92"/>
      <c r="F5" s="92"/>
      <c r="G5" s="93"/>
    </row>
    <row r="6" spans="2:7">
      <c r="B6" s="51" t="e">
        <f>+#REF!</f>
        <v>#REF!</v>
      </c>
      <c r="C6" s="91"/>
      <c r="D6" s="91"/>
      <c r="E6" s="91"/>
      <c r="F6" s="91"/>
      <c r="G6" s="91"/>
    </row>
    <row r="7" spans="2:7">
      <c r="B7" s="51" t="e">
        <f>+#REF!</f>
        <v>#REF!</v>
      </c>
      <c r="C7" s="91"/>
      <c r="D7" s="91"/>
      <c r="E7" s="91"/>
      <c r="F7" s="91"/>
      <c r="G7" s="91"/>
    </row>
    <row r="8" spans="2:7">
      <c r="B8" s="87"/>
      <c r="C8" s="94"/>
      <c r="D8" s="94"/>
      <c r="E8" s="94"/>
      <c r="F8" s="94"/>
      <c r="G8" s="87"/>
    </row>
    <row r="9" spans="2:7">
      <c r="B9" s="303" t="s">
        <v>48</v>
      </c>
      <c r="C9" s="304"/>
      <c r="D9" s="95" t="s">
        <v>5</v>
      </c>
      <c r="E9" s="96" t="s">
        <v>49</v>
      </c>
      <c r="F9" s="96" t="s">
        <v>50</v>
      </c>
      <c r="G9" s="87"/>
    </row>
    <row r="10" spans="2:7">
      <c r="B10" s="305" t="s">
        <v>51</v>
      </c>
      <c r="C10" s="97" t="s">
        <v>52</v>
      </c>
      <c r="D10" s="4">
        <f>SUM(E10:F10)</f>
        <v>0</v>
      </c>
      <c r="E10" s="5"/>
      <c r="F10" s="5"/>
      <c r="G10" s="87"/>
    </row>
    <row r="11" spans="2:7">
      <c r="B11" s="306"/>
      <c r="C11" s="95" t="s">
        <v>53</v>
      </c>
      <c r="D11" s="4">
        <f>SUM(E11:F11)</f>
        <v>0</v>
      </c>
      <c r="E11" s="4">
        <f>+E10</f>
        <v>0</v>
      </c>
      <c r="F11" s="4">
        <f>+F10</f>
        <v>0</v>
      </c>
      <c r="G11" s="87"/>
    </row>
    <row r="12" spans="2:7">
      <c r="B12" s="305" t="s">
        <v>54</v>
      </c>
      <c r="C12" s="98" t="s">
        <v>55</v>
      </c>
      <c r="D12" s="6"/>
      <c r="E12" s="7"/>
      <c r="F12" s="7"/>
      <c r="G12" s="87"/>
    </row>
    <row r="13" spans="2:7">
      <c r="B13" s="307"/>
      <c r="C13" s="99" t="s">
        <v>56</v>
      </c>
      <c r="D13" s="8">
        <f t="shared" ref="D13:D21" si="0">SUM(E13:F13)</f>
        <v>0</v>
      </c>
      <c r="E13" s="3"/>
      <c r="F13" s="3"/>
      <c r="G13" s="87"/>
    </row>
    <row r="14" spans="2:7">
      <c r="B14" s="307"/>
      <c r="C14" s="98" t="s">
        <v>57</v>
      </c>
      <c r="D14" s="8">
        <f t="shared" si="0"/>
        <v>0</v>
      </c>
      <c r="E14" s="8">
        <v>0</v>
      </c>
      <c r="F14" s="8">
        <v>0</v>
      </c>
      <c r="G14" s="87"/>
    </row>
    <row r="15" spans="2:7">
      <c r="B15" s="307"/>
      <c r="C15" s="98" t="s">
        <v>58</v>
      </c>
      <c r="D15" s="9">
        <f t="shared" si="0"/>
        <v>0</v>
      </c>
      <c r="E15" s="3"/>
      <c r="F15" s="3"/>
      <c r="G15" s="87"/>
    </row>
    <row r="16" spans="2:7">
      <c r="B16" s="307"/>
      <c r="C16" s="100" t="s">
        <v>5</v>
      </c>
      <c r="D16" s="10">
        <f t="shared" si="0"/>
        <v>0</v>
      </c>
      <c r="E16" s="10">
        <f>SUM(E13:E15)</f>
        <v>0</v>
      </c>
      <c r="F16" s="10">
        <f>SUM(F13:F15)</f>
        <v>0</v>
      </c>
      <c r="G16" s="87"/>
    </row>
    <row r="17" spans="2:7">
      <c r="B17" s="307"/>
      <c r="C17" s="99" t="s">
        <v>59</v>
      </c>
      <c r="D17" s="9">
        <f t="shared" si="0"/>
        <v>0</v>
      </c>
      <c r="E17" s="11"/>
      <c r="F17" s="11"/>
      <c r="G17" s="87"/>
    </row>
    <row r="18" spans="2:7">
      <c r="B18" s="307"/>
      <c r="C18" s="100" t="s">
        <v>60</v>
      </c>
      <c r="D18" s="10">
        <f t="shared" si="0"/>
        <v>0</v>
      </c>
      <c r="E18" s="8">
        <f>+E16-E17</f>
        <v>0</v>
      </c>
      <c r="F18" s="8">
        <f>+F16-F17</f>
        <v>0</v>
      </c>
      <c r="G18" s="87"/>
    </row>
    <row r="19" spans="2:7">
      <c r="B19" s="307"/>
      <c r="C19" s="98" t="s">
        <v>61</v>
      </c>
      <c r="D19" s="9">
        <f t="shared" si="0"/>
        <v>0</v>
      </c>
      <c r="E19" s="8">
        <v>0</v>
      </c>
      <c r="F19" s="8">
        <v>0</v>
      </c>
      <c r="G19" s="87"/>
    </row>
    <row r="20" spans="2:7">
      <c r="B20" s="306"/>
      <c r="C20" s="101" t="s">
        <v>62</v>
      </c>
      <c r="D20" s="4">
        <f t="shared" si="0"/>
        <v>0</v>
      </c>
      <c r="E20" s="4">
        <f>SUM(E18:E19)</f>
        <v>0</v>
      </c>
      <c r="F20" s="4">
        <f>SUM(F18:F19)</f>
        <v>0</v>
      </c>
      <c r="G20" s="87"/>
    </row>
    <row r="21" spans="2:7">
      <c r="B21" s="303" t="s">
        <v>63</v>
      </c>
      <c r="C21" s="304"/>
      <c r="D21" s="4">
        <f t="shared" si="0"/>
        <v>0</v>
      </c>
      <c r="E21" s="4">
        <f>+E11-E20</f>
        <v>0</v>
      </c>
      <c r="F21" s="4">
        <f>+F11-F20</f>
        <v>0</v>
      </c>
      <c r="G21" s="87"/>
    </row>
    <row r="22" spans="2:7">
      <c r="B22" s="87"/>
      <c r="C22" s="87"/>
      <c r="D22" s="87"/>
      <c r="E22" s="87"/>
      <c r="F22" s="87"/>
      <c r="G22" s="87"/>
    </row>
    <row r="23" spans="2:7">
      <c r="B23" s="87"/>
      <c r="C23" s="87"/>
      <c r="D23" s="87"/>
      <c r="E23" s="87"/>
      <c r="F23" s="87"/>
      <c r="G23" s="87"/>
    </row>
  </sheetData>
  <mergeCells count="6">
    <mergeCell ref="B9:C9"/>
    <mergeCell ref="B10:B11"/>
    <mergeCell ref="B12:B20"/>
    <mergeCell ref="B21:C21"/>
    <mergeCell ref="B2:F2"/>
    <mergeCell ref="B4:F4"/>
  </mergeCells>
  <phoneticPr fontId="25"/>
  <printOptions horizontalCentered="1"/>
  <pageMargins left="0.23622047244094491" right="0.23622047244094491" top="0.74803149606299213" bottom="0.74803149606299213" header="0.31496062992125984" footer="0.31496062992125984"/>
  <pageSetup paperSize="9" scale="12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BF25"/>
  <sheetViews>
    <sheetView view="pageBreakPreview" zoomScale="60" zoomScaleNormal="100" workbookViewId="0">
      <selection activeCell="J14" sqref="J14"/>
    </sheetView>
  </sheetViews>
  <sheetFormatPr defaultRowHeight="13.5"/>
  <cols>
    <col min="1" max="1" width="2.125" style="1" customWidth="1"/>
    <col min="2" max="2" width="4.625" style="1" customWidth="1"/>
    <col min="3" max="3" width="27.5" style="1" customWidth="1"/>
    <col min="4" max="13" width="17.125" style="1" customWidth="1"/>
    <col min="14" max="14" width="2.375" style="1" customWidth="1"/>
    <col min="15" max="256" width="9" style="1"/>
    <col min="257" max="257" width="2.125" style="1" customWidth="1"/>
    <col min="258" max="258" width="4.625" style="1" customWidth="1"/>
    <col min="259" max="259" width="27.5" style="1" customWidth="1"/>
    <col min="260" max="269" width="17.125" style="1" customWidth="1"/>
    <col min="270" max="270" width="2.375" style="1" customWidth="1"/>
    <col min="271" max="512" width="9" style="1"/>
    <col min="513" max="513" width="2.125" style="1" customWidth="1"/>
    <col min="514" max="514" width="4.625" style="1" customWidth="1"/>
    <col min="515" max="515" width="27.5" style="1" customWidth="1"/>
    <col min="516" max="525" width="17.125" style="1" customWidth="1"/>
    <col min="526" max="526" width="2.375" style="1" customWidth="1"/>
    <col min="527" max="768" width="9" style="1"/>
    <col min="769" max="769" width="2.125" style="1" customWidth="1"/>
    <col min="770" max="770" width="4.625" style="1" customWidth="1"/>
    <col min="771" max="771" width="27.5" style="1" customWidth="1"/>
    <col min="772" max="781" width="17.125" style="1" customWidth="1"/>
    <col min="782" max="782" width="2.375" style="1" customWidth="1"/>
    <col min="783" max="1024" width="9" style="1"/>
    <col min="1025" max="1025" width="2.125" style="1" customWidth="1"/>
    <col min="1026" max="1026" width="4.625" style="1" customWidth="1"/>
    <col min="1027" max="1027" width="27.5" style="1" customWidth="1"/>
    <col min="1028" max="1037" width="17.125" style="1" customWidth="1"/>
    <col min="1038" max="1038" width="2.375" style="1" customWidth="1"/>
    <col min="1039" max="1280" width="9" style="1"/>
    <col min="1281" max="1281" width="2.125" style="1" customWidth="1"/>
    <col min="1282" max="1282" width="4.625" style="1" customWidth="1"/>
    <col min="1283" max="1283" width="27.5" style="1" customWidth="1"/>
    <col min="1284" max="1293" width="17.125" style="1" customWidth="1"/>
    <col min="1294" max="1294" width="2.375" style="1" customWidth="1"/>
    <col min="1295" max="1536" width="9" style="1"/>
    <col min="1537" max="1537" width="2.125" style="1" customWidth="1"/>
    <col min="1538" max="1538" width="4.625" style="1" customWidth="1"/>
    <col min="1539" max="1539" width="27.5" style="1" customWidth="1"/>
    <col min="1540" max="1549" width="17.125" style="1" customWidth="1"/>
    <col min="1550" max="1550" width="2.375" style="1" customWidth="1"/>
    <col min="1551" max="1792" width="9" style="1"/>
    <col min="1793" max="1793" width="2.125" style="1" customWidth="1"/>
    <col min="1794" max="1794" width="4.625" style="1" customWidth="1"/>
    <col min="1795" max="1795" width="27.5" style="1" customWidth="1"/>
    <col min="1796" max="1805" width="17.125" style="1" customWidth="1"/>
    <col min="1806" max="1806" width="2.375" style="1" customWidth="1"/>
    <col min="1807" max="2048" width="9" style="1"/>
    <col min="2049" max="2049" width="2.125" style="1" customWidth="1"/>
    <col min="2050" max="2050" width="4.625" style="1" customWidth="1"/>
    <col min="2051" max="2051" width="27.5" style="1" customWidth="1"/>
    <col min="2052" max="2061" width="17.125" style="1" customWidth="1"/>
    <col min="2062" max="2062" width="2.375" style="1" customWidth="1"/>
    <col min="2063" max="2304" width="9" style="1"/>
    <col min="2305" max="2305" width="2.125" style="1" customWidth="1"/>
    <col min="2306" max="2306" width="4.625" style="1" customWidth="1"/>
    <col min="2307" max="2307" width="27.5" style="1" customWidth="1"/>
    <col min="2308" max="2317" width="17.125" style="1" customWidth="1"/>
    <col min="2318" max="2318" width="2.375" style="1" customWidth="1"/>
    <col min="2319" max="2560" width="9" style="1"/>
    <col min="2561" max="2561" width="2.125" style="1" customWidth="1"/>
    <col min="2562" max="2562" width="4.625" style="1" customWidth="1"/>
    <col min="2563" max="2563" width="27.5" style="1" customWidth="1"/>
    <col min="2564" max="2573" width="17.125" style="1" customWidth="1"/>
    <col min="2574" max="2574" width="2.375" style="1" customWidth="1"/>
    <col min="2575" max="2816" width="9" style="1"/>
    <col min="2817" max="2817" width="2.125" style="1" customWidth="1"/>
    <col min="2818" max="2818" width="4.625" style="1" customWidth="1"/>
    <col min="2819" max="2819" width="27.5" style="1" customWidth="1"/>
    <col min="2820" max="2829" width="17.125" style="1" customWidth="1"/>
    <col min="2830" max="2830" width="2.375" style="1" customWidth="1"/>
    <col min="2831" max="3072" width="9" style="1"/>
    <col min="3073" max="3073" width="2.125" style="1" customWidth="1"/>
    <col min="3074" max="3074" width="4.625" style="1" customWidth="1"/>
    <col min="3075" max="3075" width="27.5" style="1" customWidth="1"/>
    <col min="3076" max="3085" width="17.125" style="1" customWidth="1"/>
    <col min="3086" max="3086" width="2.375" style="1" customWidth="1"/>
    <col min="3087" max="3328" width="9" style="1"/>
    <col min="3329" max="3329" width="2.125" style="1" customWidth="1"/>
    <col min="3330" max="3330" width="4.625" style="1" customWidth="1"/>
    <col min="3331" max="3331" width="27.5" style="1" customWidth="1"/>
    <col min="3332" max="3341" width="17.125" style="1" customWidth="1"/>
    <col min="3342" max="3342" width="2.375" style="1" customWidth="1"/>
    <col min="3343" max="3584" width="9" style="1"/>
    <col min="3585" max="3585" width="2.125" style="1" customWidth="1"/>
    <col min="3586" max="3586" width="4.625" style="1" customWidth="1"/>
    <col min="3587" max="3587" width="27.5" style="1" customWidth="1"/>
    <col min="3588" max="3597" width="17.125" style="1" customWidth="1"/>
    <col min="3598" max="3598" width="2.375" style="1" customWidth="1"/>
    <col min="3599" max="3840" width="9" style="1"/>
    <col min="3841" max="3841" width="2.125" style="1" customWidth="1"/>
    <col min="3842" max="3842" width="4.625" style="1" customWidth="1"/>
    <col min="3843" max="3843" width="27.5" style="1" customWidth="1"/>
    <col min="3844" max="3853" width="17.125" style="1" customWidth="1"/>
    <col min="3854" max="3854" width="2.375" style="1" customWidth="1"/>
    <col min="3855" max="4096" width="9" style="1"/>
    <col min="4097" max="4097" width="2.125" style="1" customWidth="1"/>
    <col min="4098" max="4098" width="4.625" style="1" customWidth="1"/>
    <col min="4099" max="4099" width="27.5" style="1" customWidth="1"/>
    <col min="4100" max="4109" width="17.125" style="1" customWidth="1"/>
    <col min="4110" max="4110" width="2.375" style="1" customWidth="1"/>
    <col min="4111" max="4352" width="9" style="1"/>
    <col min="4353" max="4353" width="2.125" style="1" customWidth="1"/>
    <col min="4354" max="4354" width="4.625" style="1" customWidth="1"/>
    <col min="4355" max="4355" width="27.5" style="1" customWidth="1"/>
    <col min="4356" max="4365" width="17.125" style="1" customWidth="1"/>
    <col min="4366" max="4366" width="2.375" style="1" customWidth="1"/>
    <col min="4367" max="4608" width="9" style="1"/>
    <col min="4609" max="4609" width="2.125" style="1" customWidth="1"/>
    <col min="4610" max="4610" width="4.625" style="1" customWidth="1"/>
    <col min="4611" max="4611" width="27.5" style="1" customWidth="1"/>
    <col min="4612" max="4621" width="17.125" style="1" customWidth="1"/>
    <col min="4622" max="4622" width="2.375" style="1" customWidth="1"/>
    <col min="4623" max="4864" width="9" style="1"/>
    <col min="4865" max="4865" width="2.125" style="1" customWidth="1"/>
    <col min="4866" max="4866" width="4.625" style="1" customWidth="1"/>
    <col min="4867" max="4867" width="27.5" style="1" customWidth="1"/>
    <col min="4868" max="4877" width="17.125" style="1" customWidth="1"/>
    <col min="4878" max="4878" width="2.375" style="1" customWidth="1"/>
    <col min="4879" max="5120" width="9" style="1"/>
    <col min="5121" max="5121" width="2.125" style="1" customWidth="1"/>
    <col min="5122" max="5122" width="4.625" style="1" customWidth="1"/>
    <col min="5123" max="5123" width="27.5" style="1" customWidth="1"/>
    <col min="5124" max="5133" width="17.125" style="1" customWidth="1"/>
    <col min="5134" max="5134" width="2.375" style="1" customWidth="1"/>
    <col min="5135" max="5376" width="9" style="1"/>
    <col min="5377" max="5377" width="2.125" style="1" customWidth="1"/>
    <col min="5378" max="5378" width="4.625" style="1" customWidth="1"/>
    <col min="5379" max="5379" width="27.5" style="1" customWidth="1"/>
    <col min="5380" max="5389" width="17.125" style="1" customWidth="1"/>
    <col min="5390" max="5390" width="2.375" style="1" customWidth="1"/>
    <col min="5391" max="5632" width="9" style="1"/>
    <col min="5633" max="5633" width="2.125" style="1" customWidth="1"/>
    <col min="5634" max="5634" width="4.625" style="1" customWidth="1"/>
    <col min="5635" max="5635" width="27.5" style="1" customWidth="1"/>
    <col min="5636" max="5645" width="17.125" style="1" customWidth="1"/>
    <col min="5646" max="5646" width="2.375" style="1" customWidth="1"/>
    <col min="5647" max="5888" width="9" style="1"/>
    <col min="5889" max="5889" width="2.125" style="1" customWidth="1"/>
    <col min="5890" max="5890" width="4.625" style="1" customWidth="1"/>
    <col min="5891" max="5891" width="27.5" style="1" customWidth="1"/>
    <col min="5892" max="5901" width="17.125" style="1" customWidth="1"/>
    <col min="5902" max="5902" width="2.375" style="1" customWidth="1"/>
    <col min="5903" max="6144" width="9" style="1"/>
    <col min="6145" max="6145" width="2.125" style="1" customWidth="1"/>
    <col min="6146" max="6146" width="4.625" style="1" customWidth="1"/>
    <col min="6147" max="6147" width="27.5" style="1" customWidth="1"/>
    <col min="6148" max="6157" width="17.125" style="1" customWidth="1"/>
    <col min="6158" max="6158" width="2.375" style="1" customWidth="1"/>
    <col min="6159" max="6400" width="9" style="1"/>
    <col min="6401" max="6401" width="2.125" style="1" customWidth="1"/>
    <col min="6402" max="6402" width="4.625" style="1" customWidth="1"/>
    <col min="6403" max="6403" width="27.5" style="1" customWidth="1"/>
    <col min="6404" max="6413" width="17.125" style="1" customWidth="1"/>
    <col min="6414" max="6414" width="2.375" style="1" customWidth="1"/>
    <col min="6415" max="6656" width="9" style="1"/>
    <col min="6657" max="6657" width="2.125" style="1" customWidth="1"/>
    <col min="6658" max="6658" width="4.625" style="1" customWidth="1"/>
    <col min="6659" max="6659" width="27.5" style="1" customWidth="1"/>
    <col min="6660" max="6669" width="17.125" style="1" customWidth="1"/>
    <col min="6670" max="6670" width="2.375" style="1" customWidth="1"/>
    <col min="6671" max="6912" width="9" style="1"/>
    <col min="6913" max="6913" width="2.125" style="1" customWidth="1"/>
    <col min="6914" max="6914" width="4.625" style="1" customWidth="1"/>
    <col min="6915" max="6915" width="27.5" style="1" customWidth="1"/>
    <col min="6916" max="6925" width="17.125" style="1" customWidth="1"/>
    <col min="6926" max="6926" width="2.375" style="1" customWidth="1"/>
    <col min="6927" max="7168" width="9" style="1"/>
    <col min="7169" max="7169" width="2.125" style="1" customWidth="1"/>
    <col min="7170" max="7170" width="4.625" style="1" customWidth="1"/>
    <col min="7171" max="7171" width="27.5" style="1" customWidth="1"/>
    <col min="7172" max="7181" width="17.125" style="1" customWidth="1"/>
    <col min="7182" max="7182" width="2.375" style="1" customWidth="1"/>
    <col min="7183" max="7424" width="9" style="1"/>
    <col min="7425" max="7425" width="2.125" style="1" customWidth="1"/>
    <col min="7426" max="7426" width="4.625" style="1" customWidth="1"/>
    <col min="7427" max="7427" width="27.5" style="1" customWidth="1"/>
    <col min="7428" max="7437" width="17.125" style="1" customWidth="1"/>
    <col min="7438" max="7438" width="2.375" style="1" customWidth="1"/>
    <col min="7439" max="7680" width="9" style="1"/>
    <col min="7681" max="7681" width="2.125" style="1" customWidth="1"/>
    <col min="7682" max="7682" width="4.625" style="1" customWidth="1"/>
    <col min="7683" max="7683" width="27.5" style="1" customWidth="1"/>
    <col min="7684" max="7693" width="17.125" style="1" customWidth="1"/>
    <col min="7694" max="7694" width="2.375" style="1" customWidth="1"/>
    <col min="7695" max="7936" width="9" style="1"/>
    <col min="7937" max="7937" width="2.125" style="1" customWidth="1"/>
    <col min="7938" max="7938" width="4.625" style="1" customWidth="1"/>
    <col min="7939" max="7939" width="27.5" style="1" customWidth="1"/>
    <col min="7940" max="7949" width="17.125" style="1" customWidth="1"/>
    <col min="7950" max="7950" width="2.375" style="1" customWidth="1"/>
    <col min="7951" max="8192" width="9" style="1"/>
    <col min="8193" max="8193" width="2.125" style="1" customWidth="1"/>
    <col min="8194" max="8194" width="4.625" style="1" customWidth="1"/>
    <col min="8195" max="8195" width="27.5" style="1" customWidth="1"/>
    <col min="8196" max="8205" width="17.125" style="1" customWidth="1"/>
    <col min="8206" max="8206" width="2.375" style="1" customWidth="1"/>
    <col min="8207" max="8448" width="9" style="1"/>
    <col min="8449" max="8449" width="2.125" style="1" customWidth="1"/>
    <col min="8450" max="8450" width="4.625" style="1" customWidth="1"/>
    <col min="8451" max="8451" width="27.5" style="1" customWidth="1"/>
    <col min="8452" max="8461" width="17.125" style="1" customWidth="1"/>
    <col min="8462" max="8462" width="2.375" style="1" customWidth="1"/>
    <col min="8463" max="8704" width="9" style="1"/>
    <col min="8705" max="8705" width="2.125" style="1" customWidth="1"/>
    <col min="8706" max="8706" width="4.625" style="1" customWidth="1"/>
    <col min="8707" max="8707" width="27.5" style="1" customWidth="1"/>
    <col min="8708" max="8717" width="17.125" style="1" customWidth="1"/>
    <col min="8718" max="8718" width="2.375" style="1" customWidth="1"/>
    <col min="8719" max="8960" width="9" style="1"/>
    <col min="8961" max="8961" width="2.125" style="1" customWidth="1"/>
    <col min="8962" max="8962" width="4.625" style="1" customWidth="1"/>
    <col min="8963" max="8963" width="27.5" style="1" customWidth="1"/>
    <col min="8964" max="8973" width="17.125" style="1" customWidth="1"/>
    <col min="8974" max="8974" width="2.375" style="1" customWidth="1"/>
    <col min="8975" max="9216" width="9" style="1"/>
    <col min="9217" max="9217" width="2.125" style="1" customWidth="1"/>
    <col min="9218" max="9218" width="4.625" style="1" customWidth="1"/>
    <col min="9219" max="9219" width="27.5" style="1" customWidth="1"/>
    <col min="9220" max="9229" width="17.125" style="1" customWidth="1"/>
    <col min="9230" max="9230" width="2.375" style="1" customWidth="1"/>
    <col min="9231" max="9472" width="9" style="1"/>
    <col min="9473" max="9473" width="2.125" style="1" customWidth="1"/>
    <col min="9474" max="9474" width="4.625" style="1" customWidth="1"/>
    <col min="9475" max="9475" width="27.5" style="1" customWidth="1"/>
    <col min="9476" max="9485" width="17.125" style="1" customWidth="1"/>
    <col min="9486" max="9486" width="2.375" style="1" customWidth="1"/>
    <col min="9487" max="9728" width="9" style="1"/>
    <col min="9729" max="9729" width="2.125" style="1" customWidth="1"/>
    <col min="9730" max="9730" width="4.625" style="1" customWidth="1"/>
    <col min="9731" max="9731" width="27.5" style="1" customWidth="1"/>
    <col min="9732" max="9741" width="17.125" style="1" customWidth="1"/>
    <col min="9742" max="9742" width="2.375" style="1" customWidth="1"/>
    <col min="9743" max="9984" width="9" style="1"/>
    <col min="9985" max="9985" width="2.125" style="1" customWidth="1"/>
    <col min="9986" max="9986" width="4.625" style="1" customWidth="1"/>
    <col min="9987" max="9987" width="27.5" style="1" customWidth="1"/>
    <col min="9988" max="9997" width="17.125" style="1" customWidth="1"/>
    <col min="9998" max="9998" width="2.375" style="1" customWidth="1"/>
    <col min="9999" max="10240" width="9" style="1"/>
    <col min="10241" max="10241" width="2.125" style="1" customWidth="1"/>
    <col min="10242" max="10242" width="4.625" style="1" customWidth="1"/>
    <col min="10243" max="10243" width="27.5" style="1" customWidth="1"/>
    <col min="10244" max="10253" width="17.125" style="1" customWidth="1"/>
    <col min="10254" max="10254" width="2.375" style="1" customWidth="1"/>
    <col min="10255" max="10496" width="9" style="1"/>
    <col min="10497" max="10497" width="2.125" style="1" customWidth="1"/>
    <col min="10498" max="10498" width="4.625" style="1" customWidth="1"/>
    <col min="10499" max="10499" width="27.5" style="1" customWidth="1"/>
    <col min="10500" max="10509" width="17.125" style="1" customWidth="1"/>
    <col min="10510" max="10510" width="2.375" style="1" customWidth="1"/>
    <col min="10511" max="10752" width="9" style="1"/>
    <col min="10753" max="10753" width="2.125" style="1" customWidth="1"/>
    <col min="10754" max="10754" width="4.625" style="1" customWidth="1"/>
    <col min="10755" max="10755" width="27.5" style="1" customWidth="1"/>
    <col min="10756" max="10765" width="17.125" style="1" customWidth="1"/>
    <col min="10766" max="10766" width="2.375" style="1" customWidth="1"/>
    <col min="10767" max="11008" width="9" style="1"/>
    <col min="11009" max="11009" width="2.125" style="1" customWidth="1"/>
    <col min="11010" max="11010" width="4.625" style="1" customWidth="1"/>
    <col min="11011" max="11011" width="27.5" style="1" customWidth="1"/>
    <col min="11012" max="11021" width="17.125" style="1" customWidth="1"/>
    <col min="11022" max="11022" width="2.375" style="1" customWidth="1"/>
    <col min="11023" max="11264" width="9" style="1"/>
    <col min="11265" max="11265" width="2.125" style="1" customWidth="1"/>
    <col min="11266" max="11266" width="4.625" style="1" customWidth="1"/>
    <col min="11267" max="11267" width="27.5" style="1" customWidth="1"/>
    <col min="11268" max="11277" width="17.125" style="1" customWidth="1"/>
    <col min="11278" max="11278" width="2.375" style="1" customWidth="1"/>
    <col min="11279" max="11520" width="9" style="1"/>
    <col min="11521" max="11521" width="2.125" style="1" customWidth="1"/>
    <col min="11522" max="11522" width="4.625" style="1" customWidth="1"/>
    <col min="11523" max="11523" width="27.5" style="1" customWidth="1"/>
    <col min="11524" max="11533" width="17.125" style="1" customWidth="1"/>
    <col min="11534" max="11534" width="2.375" style="1" customWidth="1"/>
    <col min="11535" max="11776" width="9" style="1"/>
    <col min="11777" max="11777" width="2.125" style="1" customWidth="1"/>
    <col min="11778" max="11778" width="4.625" style="1" customWidth="1"/>
    <col min="11779" max="11779" width="27.5" style="1" customWidth="1"/>
    <col min="11780" max="11789" width="17.125" style="1" customWidth="1"/>
    <col min="11790" max="11790" width="2.375" style="1" customWidth="1"/>
    <col min="11791" max="12032" width="9" style="1"/>
    <col min="12033" max="12033" width="2.125" style="1" customWidth="1"/>
    <col min="12034" max="12034" width="4.625" style="1" customWidth="1"/>
    <col min="12035" max="12035" width="27.5" style="1" customWidth="1"/>
    <col min="12036" max="12045" width="17.125" style="1" customWidth="1"/>
    <col min="12046" max="12046" width="2.375" style="1" customWidth="1"/>
    <col min="12047" max="12288" width="9" style="1"/>
    <col min="12289" max="12289" width="2.125" style="1" customWidth="1"/>
    <col min="12290" max="12290" width="4.625" style="1" customWidth="1"/>
    <col min="12291" max="12291" width="27.5" style="1" customWidth="1"/>
    <col min="12292" max="12301" width="17.125" style="1" customWidth="1"/>
    <col min="12302" max="12302" width="2.375" style="1" customWidth="1"/>
    <col min="12303" max="12544" width="9" style="1"/>
    <col min="12545" max="12545" width="2.125" style="1" customWidth="1"/>
    <col min="12546" max="12546" width="4.625" style="1" customWidth="1"/>
    <col min="12547" max="12547" width="27.5" style="1" customWidth="1"/>
    <col min="12548" max="12557" width="17.125" style="1" customWidth="1"/>
    <col min="12558" max="12558" width="2.375" style="1" customWidth="1"/>
    <col min="12559" max="12800" width="9" style="1"/>
    <col min="12801" max="12801" width="2.125" style="1" customWidth="1"/>
    <col min="12802" max="12802" width="4.625" style="1" customWidth="1"/>
    <col min="12803" max="12803" width="27.5" style="1" customWidth="1"/>
    <col min="12804" max="12813" width="17.125" style="1" customWidth="1"/>
    <col min="12814" max="12814" width="2.375" style="1" customWidth="1"/>
    <col min="12815" max="13056" width="9" style="1"/>
    <col min="13057" max="13057" width="2.125" style="1" customWidth="1"/>
    <col min="13058" max="13058" width="4.625" style="1" customWidth="1"/>
    <col min="13059" max="13059" width="27.5" style="1" customWidth="1"/>
    <col min="13060" max="13069" width="17.125" style="1" customWidth="1"/>
    <col min="13070" max="13070" width="2.375" style="1" customWidth="1"/>
    <col min="13071" max="13312" width="9" style="1"/>
    <col min="13313" max="13313" width="2.125" style="1" customWidth="1"/>
    <col min="13314" max="13314" width="4.625" style="1" customWidth="1"/>
    <col min="13315" max="13315" width="27.5" style="1" customWidth="1"/>
    <col min="13316" max="13325" width="17.125" style="1" customWidth="1"/>
    <col min="13326" max="13326" width="2.375" style="1" customWidth="1"/>
    <col min="13327" max="13568" width="9" style="1"/>
    <col min="13569" max="13569" width="2.125" style="1" customWidth="1"/>
    <col min="13570" max="13570" width="4.625" style="1" customWidth="1"/>
    <col min="13571" max="13571" width="27.5" style="1" customWidth="1"/>
    <col min="13572" max="13581" width="17.125" style="1" customWidth="1"/>
    <col min="13582" max="13582" width="2.375" style="1" customWidth="1"/>
    <col min="13583" max="13824" width="9" style="1"/>
    <col min="13825" max="13825" width="2.125" style="1" customWidth="1"/>
    <col min="13826" max="13826" width="4.625" style="1" customWidth="1"/>
    <col min="13827" max="13827" width="27.5" style="1" customWidth="1"/>
    <col min="13828" max="13837" width="17.125" style="1" customWidth="1"/>
    <col min="13838" max="13838" width="2.375" style="1" customWidth="1"/>
    <col min="13839" max="14080" width="9" style="1"/>
    <col min="14081" max="14081" width="2.125" style="1" customWidth="1"/>
    <col min="14082" max="14082" width="4.625" style="1" customWidth="1"/>
    <col min="14083" max="14083" width="27.5" style="1" customWidth="1"/>
    <col min="14084" max="14093" width="17.125" style="1" customWidth="1"/>
    <col min="14094" max="14094" width="2.375" style="1" customWidth="1"/>
    <col min="14095" max="14336" width="9" style="1"/>
    <col min="14337" max="14337" width="2.125" style="1" customWidth="1"/>
    <col min="14338" max="14338" width="4.625" style="1" customWidth="1"/>
    <col min="14339" max="14339" width="27.5" style="1" customWidth="1"/>
    <col min="14340" max="14349" width="17.125" style="1" customWidth="1"/>
    <col min="14350" max="14350" width="2.375" style="1" customWidth="1"/>
    <col min="14351" max="14592" width="9" style="1"/>
    <col min="14593" max="14593" width="2.125" style="1" customWidth="1"/>
    <col min="14594" max="14594" width="4.625" style="1" customWidth="1"/>
    <col min="14595" max="14595" width="27.5" style="1" customWidth="1"/>
    <col min="14596" max="14605" width="17.125" style="1" customWidth="1"/>
    <col min="14606" max="14606" width="2.375" style="1" customWidth="1"/>
    <col min="14607" max="14848" width="9" style="1"/>
    <col min="14849" max="14849" width="2.125" style="1" customWidth="1"/>
    <col min="14850" max="14850" width="4.625" style="1" customWidth="1"/>
    <col min="14851" max="14851" width="27.5" style="1" customWidth="1"/>
    <col min="14852" max="14861" width="17.125" style="1" customWidth="1"/>
    <col min="14862" max="14862" width="2.375" style="1" customWidth="1"/>
    <col min="14863" max="15104" width="9" style="1"/>
    <col min="15105" max="15105" width="2.125" style="1" customWidth="1"/>
    <col min="15106" max="15106" width="4.625" style="1" customWidth="1"/>
    <col min="15107" max="15107" width="27.5" style="1" customWidth="1"/>
    <col min="15108" max="15117" width="17.125" style="1" customWidth="1"/>
    <col min="15118" max="15118" width="2.375" style="1" customWidth="1"/>
    <col min="15119" max="15360" width="9" style="1"/>
    <col min="15361" max="15361" width="2.125" style="1" customWidth="1"/>
    <col min="15362" max="15362" width="4.625" style="1" customWidth="1"/>
    <col min="15363" max="15363" width="27.5" style="1" customWidth="1"/>
    <col min="15364" max="15373" width="17.125" style="1" customWidth="1"/>
    <col min="15374" max="15374" width="2.375" style="1" customWidth="1"/>
    <col min="15375" max="15616" width="9" style="1"/>
    <col min="15617" max="15617" width="2.125" style="1" customWidth="1"/>
    <col min="15618" max="15618" width="4.625" style="1" customWidth="1"/>
    <col min="15619" max="15619" width="27.5" style="1" customWidth="1"/>
    <col min="15620" max="15629" width="17.125" style="1" customWidth="1"/>
    <col min="15630" max="15630" width="2.375" style="1" customWidth="1"/>
    <col min="15631" max="15872" width="9" style="1"/>
    <col min="15873" max="15873" width="2.125" style="1" customWidth="1"/>
    <col min="15874" max="15874" width="4.625" style="1" customWidth="1"/>
    <col min="15875" max="15875" width="27.5" style="1" customWidth="1"/>
    <col min="15876" max="15885" width="17.125" style="1" customWidth="1"/>
    <col min="15886" max="15886" width="2.375" style="1" customWidth="1"/>
    <col min="15887" max="16128" width="9" style="1"/>
    <col min="16129" max="16129" width="2.125" style="1" customWidth="1"/>
    <col min="16130" max="16130" width="4.625" style="1" customWidth="1"/>
    <col min="16131" max="16131" width="27.5" style="1" customWidth="1"/>
    <col min="16132" max="16141" width="17.125" style="1" customWidth="1"/>
    <col min="16142" max="16142" width="2.375" style="1" customWidth="1"/>
    <col min="16143" max="16384" width="9" style="1"/>
  </cols>
  <sheetData>
    <row r="1" spans="2:58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3" t="s">
        <v>64</v>
      </c>
      <c r="N1" s="59"/>
    </row>
    <row r="2" spans="2:58">
      <c r="B2" s="314" t="s">
        <v>65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59"/>
    </row>
    <row r="3" spans="2:58">
      <c r="B3" s="59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9"/>
    </row>
    <row r="4" spans="2:58">
      <c r="B4" s="272" t="e">
        <f>+#REF!</f>
        <v>#REF!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59"/>
    </row>
    <row r="5" spans="2:58">
      <c r="B5" s="102" t="e">
        <f>+#REF!</f>
        <v>#REF!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59"/>
    </row>
    <row r="6" spans="2:58">
      <c r="B6" s="102" t="e">
        <f>+#REF!</f>
        <v>#REF!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59"/>
    </row>
    <row r="7" spans="2:58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59"/>
    </row>
    <row r="8" spans="2:58">
      <c r="B8" s="317" t="s">
        <v>48</v>
      </c>
      <c r="C8" s="317"/>
      <c r="D8" s="312" t="s">
        <v>5</v>
      </c>
      <c r="E8" s="318" t="s">
        <v>66</v>
      </c>
      <c r="F8" s="318"/>
      <c r="G8" s="318"/>
      <c r="H8" s="318"/>
      <c r="I8" s="318"/>
      <c r="J8" s="318"/>
      <c r="K8" s="318"/>
      <c r="L8" s="318"/>
      <c r="M8" s="313"/>
      <c r="N8" s="59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</row>
    <row r="9" spans="2:58">
      <c r="B9" s="317"/>
      <c r="C9" s="317"/>
      <c r="D9" s="317"/>
      <c r="E9" s="312" t="s">
        <v>67</v>
      </c>
      <c r="F9" s="296"/>
      <c r="G9" s="319"/>
      <c r="H9" s="312" t="s">
        <v>68</v>
      </c>
      <c r="I9" s="296"/>
      <c r="J9" s="319"/>
      <c r="K9" s="312" t="s">
        <v>69</v>
      </c>
      <c r="L9" s="296"/>
      <c r="M9" s="319"/>
      <c r="N9" s="59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</row>
    <row r="10" spans="2:58">
      <c r="B10" s="317"/>
      <c r="C10" s="317"/>
      <c r="D10" s="317"/>
      <c r="E10" s="315" t="s">
        <v>9</v>
      </c>
      <c r="F10" s="320" t="s">
        <v>70</v>
      </c>
      <c r="G10" s="316" t="s">
        <v>71</v>
      </c>
      <c r="H10" s="315" t="s">
        <v>9</v>
      </c>
      <c r="I10" s="316" t="s">
        <v>72</v>
      </c>
      <c r="J10" s="316" t="s">
        <v>73</v>
      </c>
      <c r="K10" s="315" t="s">
        <v>9</v>
      </c>
      <c r="L10" s="316" t="s">
        <v>72</v>
      </c>
      <c r="M10" s="316" t="s">
        <v>73</v>
      </c>
      <c r="N10" s="59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2:58">
      <c r="B11" s="317"/>
      <c r="C11" s="317"/>
      <c r="D11" s="317"/>
      <c r="E11" s="295"/>
      <c r="F11" s="321"/>
      <c r="G11" s="316"/>
      <c r="H11" s="295"/>
      <c r="I11" s="316"/>
      <c r="J11" s="316"/>
      <c r="K11" s="295"/>
      <c r="L11" s="316"/>
      <c r="M11" s="316"/>
      <c r="N11" s="59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</row>
    <row r="12" spans="2:58">
      <c r="B12" s="309" t="s">
        <v>51</v>
      </c>
      <c r="C12" s="104" t="s">
        <v>52</v>
      </c>
      <c r="D12" s="26">
        <f>+E12+H12+K12</f>
        <v>0</v>
      </c>
      <c r="E12" s="4">
        <f>SUM(F12:G12)</f>
        <v>0</v>
      </c>
      <c r="F12" s="27"/>
      <c r="G12" s="27"/>
      <c r="H12" s="4">
        <f>SUM(I12:J12)</f>
        <v>0</v>
      </c>
      <c r="I12" s="28"/>
      <c r="J12" s="13">
        <f>SUM(K12:L12)</f>
        <v>0</v>
      </c>
      <c r="K12" s="4">
        <f>SUM(L12:M12)</f>
        <v>0</v>
      </c>
      <c r="L12" s="28"/>
      <c r="M12" s="28"/>
      <c r="N12" s="59"/>
    </row>
    <row r="13" spans="2:58">
      <c r="B13" s="311"/>
      <c r="C13" s="58" t="s">
        <v>53</v>
      </c>
      <c r="D13" s="29">
        <f>+E13+H13+K13</f>
        <v>0</v>
      </c>
      <c r="E13" s="4">
        <f>SUM(F13:G13)</f>
        <v>0</v>
      </c>
      <c r="F13" s="4">
        <f>+F12</f>
        <v>0</v>
      </c>
      <c r="G13" s="4">
        <f>+G12</f>
        <v>0</v>
      </c>
      <c r="H13" s="4">
        <f>SUM(I13:J13)</f>
        <v>0</v>
      </c>
      <c r="I13" s="4">
        <f>+I12</f>
        <v>0</v>
      </c>
      <c r="J13" s="4">
        <f>+J12</f>
        <v>0</v>
      </c>
      <c r="K13" s="4">
        <f>SUM(L13:M13)</f>
        <v>0</v>
      </c>
      <c r="L13" s="4">
        <f>+L12</f>
        <v>0</v>
      </c>
      <c r="M13" s="4">
        <f>+M12</f>
        <v>0</v>
      </c>
      <c r="N13" s="59"/>
    </row>
    <row r="14" spans="2:58">
      <c r="B14" s="309" t="s">
        <v>54</v>
      </c>
      <c r="C14" s="12" t="s">
        <v>55</v>
      </c>
      <c r="D14" s="26"/>
      <c r="E14" s="26"/>
      <c r="F14" s="30"/>
      <c r="G14" s="30"/>
      <c r="H14" s="26"/>
      <c r="I14" s="30"/>
      <c r="J14" s="30"/>
      <c r="K14" s="26"/>
      <c r="L14" s="30"/>
      <c r="M14" s="30"/>
      <c r="N14" s="59"/>
    </row>
    <row r="15" spans="2:58">
      <c r="B15" s="310"/>
      <c r="C15" s="105" t="s">
        <v>56</v>
      </c>
      <c r="D15" s="30">
        <f t="shared" ref="D15:D23" si="0">+E15+H15+K15</f>
        <v>0</v>
      </c>
      <c r="E15" s="8">
        <f t="shared" ref="E15:E23" si="1">SUM(F15:G15)</f>
        <v>0</v>
      </c>
      <c r="F15" s="3"/>
      <c r="G15" s="3"/>
      <c r="H15" s="8">
        <f t="shared" ref="H15:H23" si="2">SUM(I15:J15)</f>
        <v>0</v>
      </c>
      <c r="I15" s="3"/>
      <c r="J15" s="3"/>
      <c r="K15" s="8">
        <f t="shared" ref="K15:K23" si="3">SUM(L15:M15)</f>
        <v>0</v>
      </c>
      <c r="L15" s="3"/>
      <c r="M15" s="3"/>
      <c r="N15" s="59"/>
    </row>
    <row r="16" spans="2:58">
      <c r="B16" s="310"/>
      <c r="C16" s="106" t="s">
        <v>57</v>
      </c>
      <c r="D16" s="30">
        <f t="shared" si="0"/>
        <v>0</v>
      </c>
      <c r="E16" s="8">
        <f t="shared" si="1"/>
        <v>0</v>
      </c>
      <c r="F16" s="8">
        <v>0</v>
      </c>
      <c r="G16" s="8">
        <v>0</v>
      </c>
      <c r="H16" s="8">
        <f t="shared" si="2"/>
        <v>0</v>
      </c>
      <c r="I16" s="8">
        <v>0</v>
      </c>
      <c r="J16" s="8">
        <v>0</v>
      </c>
      <c r="K16" s="8">
        <f t="shared" si="3"/>
        <v>0</v>
      </c>
      <c r="L16" s="8">
        <v>0</v>
      </c>
      <c r="M16" s="8">
        <v>0</v>
      </c>
      <c r="N16" s="59"/>
    </row>
    <row r="17" spans="2:14">
      <c r="B17" s="310"/>
      <c r="C17" s="106" t="s">
        <v>58</v>
      </c>
      <c r="D17" s="31">
        <f t="shared" si="0"/>
        <v>0</v>
      </c>
      <c r="E17" s="9">
        <f t="shared" si="1"/>
        <v>0</v>
      </c>
      <c r="F17" s="3"/>
      <c r="G17" s="3"/>
      <c r="H17" s="9">
        <f t="shared" si="2"/>
        <v>0</v>
      </c>
      <c r="I17" s="3"/>
      <c r="J17" s="3"/>
      <c r="K17" s="9">
        <f t="shared" si="3"/>
        <v>0</v>
      </c>
      <c r="L17" s="3"/>
      <c r="M17" s="3"/>
      <c r="N17" s="59"/>
    </row>
    <row r="18" spans="2:14">
      <c r="B18" s="310"/>
      <c r="C18" s="107" t="s">
        <v>5</v>
      </c>
      <c r="D18" s="26">
        <f t="shared" si="0"/>
        <v>0</v>
      </c>
      <c r="E18" s="10">
        <f t="shared" si="1"/>
        <v>0</v>
      </c>
      <c r="F18" s="10">
        <f>SUM(F15:F17)</f>
        <v>0</v>
      </c>
      <c r="G18" s="10">
        <f>SUM(G15:G17)</f>
        <v>0</v>
      </c>
      <c r="H18" s="10">
        <f t="shared" si="2"/>
        <v>0</v>
      </c>
      <c r="I18" s="10">
        <f>SUM(I15:I17)</f>
        <v>0</v>
      </c>
      <c r="J18" s="10">
        <f>SUM(J15:J17)</f>
        <v>0</v>
      </c>
      <c r="K18" s="10">
        <f t="shared" si="3"/>
        <v>0</v>
      </c>
      <c r="L18" s="10">
        <f>SUM(L15:L17)</f>
        <v>0</v>
      </c>
      <c r="M18" s="10">
        <f>SUM(M15:M17)</f>
        <v>0</v>
      </c>
      <c r="N18" s="59"/>
    </row>
    <row r="19" spans="2:14">
      <c r="B19" s="310"/>
      <c r="C19" s="105" t="s">
        <v>59</v>
      </c>
      <c r="D19" s="31">
        <f t="shared" si="0"/>
        <v>0</v>
      </c>
      <c r="E19" s="9">
        <f t="shared" si="1"/>
        <v>0</v>
      </c>
      <c r="F19" s="11"/>
      <c r="G19" s="11"/>
      <c r="H19" s="9">
        <f t="shared" si="2"/>
        <v>0</v>
      </c>
      <c r="I19" s="11"/>
      <c r="J19" s="11"/>
      <c r="K19" s="9">
        <f t="shared" si="3"/>
        <v>0</v>
      </c>
      <c r="L19" s="11"/>
      <c r="M19" s="11"/>
      <c r="N19" s="59"/>
    </row>
    <row r="20" spans="2:14">
      <c r="B20" s="310"/>
      <c r="C20" s="107" t="s">
        <v>60</v>
      </c>
      <c r="D20" s="26">
        <f t="shared" si="0"/>
        <v>0</v>
      </c>
      <c r="E20" s="10">
        <f t="shared" si="1"/>
        <v>0</v>
      </c>
      <c r="F20" s="8">
        <f>+F18-F19</f>
        <v>0</v>
      </c>
      <c r="G20" s="8">
        <f>+G18-G19</f>
        <v>0</v>
      </c>
      <c r="H20" s="10">
        <f t="shared" si="2"/>
        <v>0</v>
      </c>
      <c r="I20" s="8">
        <f>+I18-I19</f>
        <v>0</v>
      </c>
      <c r="J20" s="8">
        <f>+J18-J19</f>
        <v>0</v>
      </c>
      <c r="K20" s="10">
        <f t="shared" si="3"/>
        <v>0</v>
      </c>
      <c r="L20" s="8">
        <f>+L18-L19</f>
        <v>0</v>
      </c>
      <c r="M20" s="8">
        <f>+M18-M19</f>
        <v>0</v>
      </c>
      <c r="N20" s="59"/>
    </row>
    <row r="21" spans="2:14">
      <c r="B21" s="310"/>
      <c r="C21" s="106" t="s">
        <v>61</v>
      </c>
      <c r="D21" s="31">
        <f t="shared" si="0"/>
        <v>0</v>
      </c>
      <c r="E21" s="9">
        <f t="shared" si="1"/>
        <v>0</v>
      </c>
      <c r="F21" s="8">
        <v>0</v>
      </c>
      <c r="G21" s="8">
        <v>0</v>
      </c>
      <c r="H21" s="9">
        <f t="shared" si="2"/>
        <v>0</v>
      </c>
      <c r="I21" s="8">
        <v>0</v>
      </c>
      <c r="J21" s="8">
        <v>0</v>
      </c>
      <c r="K21" s="9">
        <f t="shared" si="3"/>
        <v>0</v>
      </c>
      <c r="L21" s="8">
        <v>0</v>
      </c>
      <c r="M21" s="8">
        <v>0</v>
      </c>
      <c r="N21" s="59"/>
    </row>
    <row r="22" spans="2:14">
      <c r="B22" s="311"/>
      <c r="C22" s="108" t="s">
        <v>62</v>
      </c>
      <c r="D22" s="29">
        <f t="shared" si="0"/>
        <v>0</v>
      </c>
      <c r="E22" s="9">
        <f t="shared" si="1"/>
        <v>0</v>
      </c>
      <c r="F22" s="4">
        <f>SUM(F20:F21)</f>
        <v>0</v>
      </c>
      <c r="G22" s="4">
        <f>SUM(G20:G21)</f>
        <v>0</v>
      </c>
      <c r="H22" s="9">
        <f t="shared" si="2"/>
        <v>0</v>
      </c>
      <c r="I22" s="4">
        <f>SUM(I20:I21)</f>
        <v>0</v>
      </c>
      <c r="J22" s="4">
        <f>SUM(J20:J21)</f>
        <v>0</v>
      </c>
      <c r="K22" s="9">
        <f t="shared" si="3"/>
        <v>0</v>
      </c>
      <c r="L22" s="4">
        <f>SUM(L20:L21)</f>
        <v>0</v>
      </c>
      <c r="M22" s="4">
        <f>SUM(M20:M21)</f>
        <v>0</v>
      </c>
      <c r="N22" s="59"/>
    </row>
    <row r="23" spans="2:14">
      <c r="B23" s="312" t="s">
        <v>63</v>
      </c>
      <c r="C23" s="313"/>
      <c r="D23" s="29">
        <f t="shared" si="0"/>
        <v>0</v>
      </c>
      <c r="E23" s="9">
        <f t="shared" si="1"/>
        <v>0</v>
      </c>
      <c r="F23" s="4">
        <f>+F13-F22</f>
        <v>0</v>
      </c>
      <c r="G23" s="4">
        <f>+G13-G22</f>
        <v>0</v>
      </c>
      <c r="H23" s="9">
        <f t="shared" si="2"/>
        <v>0</v>
      </c>
      <c r="I23" s="4">
        <f>+I13-I22</f>
        <v>0</v>
      </c>
      <c r="J23" s="4">
        <f>+J13-J22</f>
        <v>0</v>
      </c>
      <c r="K23" s="9">
        <f t="shared" si="3"/>
        <v>0</v>
      </c>
      <c r="L23" s="4">
        <f>+L13-L22</f>
        <v>0</v>
      </c>
      <c r="M23" s="4">
        <f>+M13-M22</f>
        <v>0</v>
      </c>
      <c r="N23" s="59"/>
    </row>
    <row r="24" spans="2:14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mergeCells count="20">
    <mergeCell ref="E10:E11"/>
    <mergeCell ref="F10:F11"/>
    <mergeCell ref="G10:G11"/>
    <mergeCell ref="B12:B13"/>
    <mergeCell ref="B14:B22"/>
    <mergeCell ref="B23:C23"/>
    <mergeCell ref="B2:M2"/>
    <mergeCell ref="B4:M4"/>
    <mergeCell ref="H10:H11"/>
    <mergeCell ref="I10:I11"/>
    <mergeCell ref="J10:J11"/>
    <mergeCell ref="K10:K11"/>
    <mergeCell ref="L10:L11"/>
    <mergeCell ref="M10:M11"/>
    <mergeCell ref="B8:C11"/>
    <mergeCell ref="D8:D11"/>
    <mergeCell ref="E8:M8"/>
    <mergeCell ref="E9:G9"/>
    <mergeCell ref="H9:J9"/>
    <mergeCell ref="K9:M9"/>
  </mergeCells>
  <phoneticPr fontId="25"/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I1271"/>
  <sheetViews>
    <sheetView view="pageBreakPreview" zoomScale="60" zoomScaleNormal="100" workbookViewId="0">
      <selection activeCell="J14" sqref="J14"/>
    </sheetView>
  </sheetViews>
  <sheetFormatPr defaultRowHeight="13.5"/>
  <cols>
    <col min="1" max="1" width="2.125" style="1" customWidth="1"/>
    <col min="2" max="2" width="47.25" style="1" customWidth="1"/>
    <col min="3" max="5" width="17.125" style="1" customWidth="1"/>
    <col min="6" max="6" width="2.125" style="1" customWidth="1"/>
    <col min="7" max="256" width="9" style="1"/>
    <col min="257" max="257" width="2.125" style="1" customWidth="1"/>
    <col min="258" max="258" width="47.25" style="1" customWidth="1"/>
    <col min="259" max="261" width="17.125" style="1" customWidth="1"/>
    <col min="262" max="262" width="2.125" style="1" customWidth="1"/>
    <col min="263" max="512" width="9" style="1"/>
    <col min="513" max="513" width="2.125" style="1" customWidth="1"/>
    <col min="514" max="514" width="47.25" style="1" customWidth="1"/>
    <col min="515" max="517" width="17.125" style="1" customWidth="1"/>
    <col min="518" max="518" width="2.125" style="1" customWidth="1"/>
    <col min="519" max="768" width="9" style="1"/>
    <col min="769" max="769" width="2.125" style="1" customWidth="1"/>
    <col min="770" max="770" width="47.25" style="1" customWidth="1"/>
    <col min="771" max="773" width="17.125" style="1" customWidth="1"/>
    <col min="774" max="774" width="2.125" style="1" customWidth="1"/>
    <col min="775" max="1024" width="9" style="1"/>
    <col min="1025" max="1025" width="2.125" style="1" customWidth="1"/>
    <col min="1026" max="1026" width="47.25" style="1" customWidth="1"/>
    <col min="1027" max="1029" width="17.125" style="1" customWidth="1"/>
    <col min="1030" max="1030" width="2.125" style="1" customWidth="1"/>
    <col min="1031" max="1280" width="9" style="1"/>
    <col min="1281" max="1281" width="2.125" style="1" customWidth="1"/>
    <col min="1282" max="1282" width="47.25" style="1" customWidth="1"/>
    <col min="1283" max="1285" width="17.125" style="1" customWidth="1"/>
    <col min="1286" max="1286" width="2.125" style="1" customWidth="1"/>
    <col min="1287" max="1536" width="9" style="1"/>
    <col min="1537" max="1537" width="2.125" style="1" customWidth="1"/>
    <col min="1538" max="1538" width="47.25" style="1" customWidth="1"/>
    <col min="1539" max="1541" width="17.125" style="1" customWidth="1"/>
    <col min="1542" max="1542" width="2.125" style="1" customWidth="1"/>
    <col min="1543" max="1792" width="9" style="1"/>
    <col min="1793" max="1793" width="2.125" style="1" customWidth="1"/>
    <col min="1794" max="1794" width="47.25" style="1" customWidth="1"/>
    <col min="1795" max="1797" width="17.125" style="1" customWidth="1"/>
    <col min="1798" max="1798" width="2.125" style="1" customWidth="1"/>
    <col min="1799" max="2048" width="9" style="1"/>
    <col min="2049" max="2049" width="2.125" style="1" customWidth="1"/>
    <col min="2050" max="2050" width="47.25" style="1" customWidth="1"/>
    <col min="2051" max="2053" width="17.125" style="1" customWidth="1"/>
    <col min="2054" max="2054" width="2.125" style="1" customWidth="1"/>
    <col min="2055" max="2304" width="9" style="1"/>
    <col min="2305" max="2305" width="2.125" style="1" customWidth="1"/>
    <col min="2306" max="2306" width="47.25" style="1" customWidth="1"/>
    <col min="2307" max="2309" width="17.125" style="1" customWidth="1"/>
    <col min="2310" max="2310" width="2.125" style="1" customWidth="1"/>
    <col min="2311" max="2560" width="9" style="1"/>
    <col min="2561" max="2561" width="2.125" style="1" customWidth="1"/>
    <col min="2562" max="2562" width="47.25" style="1" customWidth="1"/>
    <col min="2563" max="2565" width="17.125" style="1" customWidth="1"/>
    <col min="2566" max="2566" width="2.125" style="1" customWidth="1"/>
    <col min="2567" max="2816" width="9" style="1"/>
    <col min="2817" max="2817" width="2.125" style="1" customWidth="1"/>
    <col min="2818" max="2818" width="47.25" style="1" customWidth="1"/>
    <col min="2819" max="2821" width="17.125" style="1" customWidth="1"/>
    <col min="2822" max="2822" width="2.125" style="1" customWidth="1"/>
    <col min="2823" max="3072" width="9" style="1"/>
    <col min="3073" max="3073" width="2.125" style="1" customWidth="1"/>
    <col min="3074" max="3074" width="47.25" style="1" customWidth="1"/>
    <col min="3075" max="3077" width="17.125" style="1" customWidth="1"/>
    <col min="3078" max="3078" width="2.125" style="1" customWidth="1"/>
    <col min="3079" max="3328" width="9" style="1"/>
    <col min="3329" max="3329" width="2.125" style="1" customWidth="1"/>
    <col min="3330" max="3330" width="47.25" style="1" customWidth="1"/>
    <col min="3331" max="3333" width="17.125" style="1" customWidth="1"/>
    <col min="3334" max="3334" width="2.125" style="1" customWidth="1"/>
    <col min="3335" max="3584" width="9" style="1"/>
    <col min="3585" max="3585" width="2.125" style="1" customWidth="1"/>
    <col min="3586" max="3586" width="47.25" style="1" customWidth="1"/>
    <col min="3587" max="3589" width="17.125" style="1" customWidth="1"/>
    <col min="3590" max="3590" width="2.125" style="1" customWidth="1"/>
    <col min="3591" max="3840" width="9" style="1"/>
    <col min="3841" max="3841" width="2.125" style="1" customWidth="1"/>
    <col min="3842" max="3842" width="47.25" style="1" customWidth="1"/>
    <col min="3843" max="3845" width="17.125" style="1" customWidth="1"/>
    <col min="3846" max="3846" width="2.125" style="1" customWidth="1"/>
    <col min="3847" max="4096" width="9" style="1"/>
    <col min="4097" max="4097" width="2.125" style="1" customWidth="1"/>
    <col min="4098" max="4098" width="47.25" style="1" customWidth="1"/>
    <col min="4099" max="4101" width="17.125" style="1" customWidth="1"/>
    <col min="4102" max="4102" width="2.125" style="1" customWidth="1"/>
    <col min="4103" max="4352" width="9" style="1"/>
    <col min="4353" max="4353" width="2.125" style="1" customWidth="1"/>
    <col min="4354" max="4354" width="47.25" style="1" customWidth="1"/>
    <col min="4355" max="4357" width="17.125" style="1" customWidth="1"/>
    <col min="4358" max="4358" width="2.125" style="1" customWidth="1"/>
    <col min="4359" max="4608" width="9" style="1"/>
    <col min="4609" max="4609" width="2.125" style="1" customWidth="1"/>
    <col min="4610" max="4610" width="47.25" style="1" customWidth="1"/>
    <col min="4611" max="4613" width="17.125" style="1" customWidth="1"/>
    <col min="4614" max="4614" width="2.125" style="1" customWidth="1"/>
    <col min="4615" max="4864" width="9" style="1"/>
    <col min="4865" max="4865" width="2.125" style="1" customWidth="1"/>
    <col min="4866" max="4866" width="47.25" style="1" customWidth="1"/>
    <col min="4867" max="4869" width="17.125" style="1" customWidth="1"/>
    <col min="4870" max="4870" width="2.125" style="1" customWidth="1"/>
    <col min="4871" max="5120" width="9" style="1"/>
    <col min="5121" max="5121" width="2.125" style="1" customWidth="1"/>
    <col min="5122" max="5122" width="47.25" style="1" customWidth="1"/>
    <col min="5123" max="5125" width="17.125" style="1" customWidth="1"/>
    <col min="5126" max="5126" width="2.125" style="1" customWidth="1"/>
    <col min="5127" max="5376" width="9" style="1"/>
    <col min="5377" max="5377" width="2.125" style="1" customWidth="1"/>
    <col min="5378" max="5378" width="47.25" style="1" customWidth="1"/>
    <col min="5379" max="5381" width="17.125" style="1" customWidth="1"/>
    <col min="5382" max="5382" width="2.125" style="1" customWidth="1"/>
    <col min="5383" max="5632" width="9" style="1"/>
    <col min="5633" max="5633" width="2.125" style="1" customWidth="1"/>
    <col min="5634" max="5634" width="47.25" style="1" customWidth="1"/>
    <col min="5635" max="5637" width="17.125" style="1" customWidth="1"/>
    <col min="5638" max="5638" width="2.125" style="1" customWidth="1"/>
    <col min="5639" max="5888" width="9" style="1"/>
    <col min="5889" max="5889" width="2.125" style="1" customWidth="1"/>
    <col min="5890" max="5890" width="47.25" style="1" customWidth="1"/>
    <col min="5891" max="5893" width="17.125" style="1" customWidth="1"/>
    <col min="5894" max="5894" width="2.125" style="1" customWidth="1"/>
    <col min="5895" max="6144" width="9" style="1"/>
    <col min="6145" max="6145" width="2.125" style="1" customWidth="1"/>
    <col min="6146" max="6146" width="47.25" style="1" customWidth="1"/>
    <col min="6147" max="6149" width="17.125" style="1" customWidth="1"/>
    <col min="6150" max="6150" width="2.125" style="1" customWidth="1"/>
    <col min="6151" max="6400" width="9" style="1"/>
    <col min="6401" max="6401" width="2.125" style="1" customWidth="1"/>
    <col min="6402" max="6402" width="47.25" style="1" customWidth="1"/>
    <col min="6403" max="6405" width="17.125" style="1" customWidth="1"/>
    <col min="6406" max="6406" width="2.125" style="1" customWidth="1"/>
    <col min="6407" max="6656" width="9" style="1"/>
    <col min="6657" max="6657" width="2.125" style="1" customWidth="1"/>
    <col min="6658" max="6658" width="47.25" style="1" customWidth="1"/>
    <col min="6659" max="6661" width="17.125" style="1" customWidth="1"/>
    <col min="6662" max="6662" width="2.125" style="1" customWidth="1"/>
    <col min="6663" max="6912" width="9" style="1"/>
    <col min="6913" max="6913" width="2.125" style="1" customWidth="1"/>
    <col min="6914" max="6914" width="47.25" style="1" customWidth="1"/>
    <col min="6915" max="6917" width="17.125" style="1" customWidth="1"/>
    <col min="6918" max="6918" width="2.125" style="1" customWidth="1"/>
    <col min="6919" max="7168" width="9" style="1"/>
    <col min="7169" max="7169" width="2.125" style="1" customWidth="1"/>
    <col min="7170" max="7170" width="47.25" style="1" customWidth="1"/>
    <col min="7171" max="7173" width="17.125" style="1" customWidth="1"/>
    <col min="7174" max="7174" width="2.125" style="1" customWidth="1"/>
    <col min="7175" max="7424" width="9" style="1"/>
    <col min="7425" max="7425" width="2.125" style="1" customWidth="1"/>
    <col min="7426" max="7426" width="47.25" style="1" customWidth="1"/>
    <col min="7427" max="7429" width="17.125" style="1" customWidth="1"/>
    <col min="7430" max="7430" width="2.125" style="1" customWidth="1"/>
    <col min="7431" max="7680" width="9" style="1"/>
    <col min="7681" max="7681" width="2.125" style="1" customWidth="1"/>
    <col min="7682" max="7682" width="47.25" style="1" customWidth="1"/>
    <col min="7683" max="7685" width="17.125" style="1" customWidth="1"/>
    <col min="7686" max="7686" width="2.125" style="1" customWidth="1"/>
    <col min="7687" max="7936" width="9" style="1"/>
    <col min="7937" max="7937" width="2.125" style="1" customWidth="1"/>
    <col min="7938" max="7938" width="47.25" style="1" customWidth="1"/>
    <col min="7939" max="7941" width="17.125" style="1" customWidth="1"/>
    <col min="7942" max="7942" width="2.125" style="1" customWidth="1"/>
    <col min="7943" max="8192" width="9" style="1"/>
    <col min="8193" max="8193" width="2.125" style="1" customWidth="1"/>
    <col min="8194" max="8194" width="47.25" style="1" customWidth="1"/>
    <col min="8195" max="8197" width="17.125" style="1" customWidth="1"/>
    <col min="8198" max="8198" width="2.125" style="1" customWidth="1"/>
    <col min="8199" max="8448" width="9" style="1"/>
    <col min="8449" max="8449" width="2.125" style="1" customWidth="1"/>
    <col min="8450" max="8450" width="47.25" style="1" customWidth="1"/>
    <col min="8451" max="8453" width="17.125" style="1" customWidth="1"/>
    <col min="8454" max="8454" width="2.125" style="1" customWidth="1"/>
    <col min="8455" max="8704" width="9" style="1"/>
    <col min="8705" max="8705" width="2.125" style="1" customWidth="1"/>
    <col min="8706" max="8706" width="47.25" style="1" customWidth="1"/>
    <col min="8707" max="8709" width="17.125" style="1" customWidth="1"/>
    <col min="8710" max="8710" width="2.125" style="1" customWidth="1"/>
    <col min="8711" max="8960" width="9" style="1"/>
    <col min="8961" max="8961" width="2.125" style="1" customWidth="1"/>
    <col min="8962" max="8962" width="47.25" style="1" customWidth="1"/>
    <col min="8963" max="8965" width="17.125" style="1" customWidth="1"/>
    <col min="8966" max="8966" width="2.125" style="1" customWidth="1"/>
    <col min="8967" max="9216" width="9" style="1"/>
    <col min="9217" max="9217" width="2.125" style="1" customWidth="1"/>
    <col min="9218" max="9218" width="47.25" style="1" customWidth="1"/>
    <col min="9219" max="9221" width="17.125" style="1" customWidth="1"/>
    <col min="9222" max="9222" width="2.125" style="1" customWidth="1"/>
    <col min="9223" max="9472" width="9" style="1"/>
    <col min="9473" max="9473" width="2.125" style="1" customWidth="1"/>
    <col min="9474" max="9474" width="47.25" style="1" customWidth="1"/>
    <col min="9475" max="9477" width="17.125" style="1" customWidth="1"/>
    <col min="9478" max="9478" width="2.125" style="1" customWidth="1"/>
    <col min="9479" max="9728" width="9" style="1"/>
    <col min="9729" max="9729" width="2.125" style="1" customWidth="1"/>
    <col min="9730" max="9730" width="47.25" style="1" customWidth="1"/>
    <col min="9731" max="9733" width="17.125" style="1" customWidth="1"/>
    <col min="9734" max="9734" width="2.125" style="1" customWidth="1"/>
    <col min="9735" max="9984" width="9" style="1"/>
    <col min="9985" max="9985" width="2.125" style="1" customWidth="1"/>
    <col min="9986" max="9986" width="47.25" style="1" customWidth="1"/>
    <col min="9987" max="9989" width="17.125" style="1" customWidth="1"/>
    <col min="9990" max="9990" width="2.125" style="1" customWidth="1"/>
    <col min="9991" max="10240" width="9" style="1"/>
    <col min="10241" max="10241" width="2.125" style="1" customWidth="1"/>
    <col min="10242" max="10242" width="47.25" style="1" customWidth="1"/>
    <col min="10243" max="10245" width="17.125" style="1" customWidth="1"/>
    <col min="10246" max="10246" width="2.125" style="1" customWidth="1"/>
    <col min="10247" max="10496" width="9" style="1"/>
    <col min="10497" max="10497" width="2.125" style="1" customWidth="1"/>
    <col min="10498" max="10498" width="47.25" style="1" customWidth="1"/>
    <col min="10499" max="10501" width="17.125" style="1" customWidth="1"/>
    <col min="10502" max="10502" width="2.125" style="1" customWidth="1"/>
    <col min="10503" max="10752" width="9" style="1"/>
    <col min="10753" max="10753" width="2.125" style="1" customWidth="1"/>
    <col min="10754" max="10754" width="47.25" style="1" customWidth="1"/>
    <col min="10755" max="10757" width="17.125" style="1" customWidth="1"/>
    <col min="10758" max="10758" width="2.125" style="1" customWidth="1"/>
    <col min="10759" max="11008" width="9" style="1"/>
    <col min="11009" max="11009" width="2.125" style="1" customWidth="1"/>
    <col min="11010" max="11010" width="47.25" style="1" customWidth="1"/>
    <col min="11011" max="11013" width="17.125" style="1" customWidth="1"/>
    <col min="11014" max="11014" width="2.125" style="1" customWidth="1"/>
    <col min="11015" max="11264" width="9" style="1"/>
    <col min="11265" max="11265" width="2.125" style="1" customWidth="1"/>
    <col min="11266" max="11266" width="47.25" style="1" customWidth="1"/>
    <col min="11267" max="11269" width="17.125" style="1" customWidth="1"/>
    <col min="11270" max="11270" width="2.125" style="1" customWidth="1"/>
    <col min="11271" max="11520" width="9" style="1"/>
    <col min="11521" max="11521" width="2.125" style="1" customWidth="1"/>
    <col min="11522" max="11522" width="47.25" style="1" customWidth="1"/>
    <col min="11523" max="11525" width="17.125" style="1" customWidth="1"/>
    <col min="11526" max="11526" width="2.125" style="1" customWidth="1"/>
    <col min="11527" max="11776" width="9" style="1"/>
    <col min="11777" max="11777" width="2.125" style="1" customWidth="1"/>
    <col min="11778" max="11778" width="47.25" style="1" customWidth="1"/>
    <col min="11779" max="11781" width="17.125" style="1" customWidth="1"/>
    <col min="11782" max="11782" width="2.125" style="1" customWidth="1"/>
    <col min="11783" max="12032" width="9" style="1"/>
    <col min="12033" max="12033" width="2.125" style="1" customWidth="1"/>
    <col min="12034" max="12034" width="47.25" style="1" customWidth="1"/>
    <col min="12035" max="12037" width="17.125" style="1" customWidth="1"/>
    <col min="12038" max="12038" width="2.125" style="1" customWidth="1"/>
    <col min="12039" max="12288" width="9" style="1"/>
    <col min="12289" max="12289" width="2.125" style="1" customWidth="1"/>
    <col min="12290" max="12290" width="47.25" style="1" customWidth="1"/>
    <col min="12291" max="12293" width="17.125" style="1" customWidth="1"/>
    <col min="12294" max="12294" width="2.125" style="1" customWidth="1"/>
    <col min="12295" max="12544" width="9" style="1"/>
    <col min="12545" max="12545" width="2.125" style="1" customWidth="1"/>
    <col min="12546" max="12546" width="47.25" style="1" customWidth="1"/>
    <col min="12547" max="12549" width="17.125" style="1" customWidth="1"/>
    <col min="12550" max="12550" width="2.125" style="1" customWidth="1"/>
    <col min="12551" max="12800" width="9" style="1"/>
    <col min="12801" max="12801" width="2.125" style="1" customWidth="1"/>
    <col min="12802" max="12802" width="47.25" style="1" customWidth="1"/>
    <col min="12803" max="12805" width="17.125" style="1" customWidth="1"/>
    <col min="12806" max="12806" width="2.125" style="1" customWidth="1"/>
    <col min="12807" max="13056" width="9" style="1"/>
    <col min="13057" max="13057" width="2.125" style="1" customWidth="1"/>
    <col min="13058" max="13058" width="47.25" style="1" customWidth="1"/>
    <col min="13059" max="13061" width="17.125" style="1" customWidth="1"/>
    <col min="13062" max="13062" width="2.125" style="1" customWidth="1"/>
    <col min="13063" max="13312" width="9" style="1"/>
    <col min="13313" max="13313" width="2.125" style="1" customWidth="1"/>
    <col min="13314" max="13314" width="47.25" style="1" customWidth="1"/>
    <col min="13315" max="13317" width="17.125" style="1" customWidth="1"/>
    <col min="13318" max="13318" width="2.125" style="1" customWidth="1"/>
    <col min="13319" max="13568" width="9" style="1"/>
    <col min="13569" max="13569" width="2.125" style="1" customWidth="1"/>
    <col min="13570" max="13570" width="47.25" style="1" customWidth="1"/>
    <col min="13571" max="13573" width="17.125" style="1" customWidth="1"/>
    <col min="13574" max="13574" width="2.125" style="1" customWidth="1"/>
    <col min="13575" max="13824" width="9" style="1"/>
    <col min="13825" max="13825" width="2.125" style="1" customWidth="1"/>
    <col min="13826" max="13826" width="47.25" style="1" customWidth="1"/>
    <col min="13827" max="13829" width="17.125" style="1" customWidth="1"/>
    <col min="13830" max="13830" width="2.125" style="1" customWidth="1"/>
    <col min="13831" max="14080" width="9" style="1"/>
    <col min="14081" max="14081" width="2.125" style="1" customWidth="1"/>
    <col min="14082" max="14082" width="47.25" style="1" customWidth="1"/>
    <col min="14083" max="14085" width="17.125" style="1" customWidth="1"/>
    <col min="14086" max="14086" width="2.125" style="1" customWidth="1"/>
    <col min="14087" max="14336" width="9" style="1"/>
    <col min="14337" max="14337" width="2.125" style="1" customWidth="1"/>
    <col min="14338" max="14338" width="47.25" style="1" customWidth="1"/>
    <col min="14339" max="14341" width="17.125" style="1" customWidth="1"/>
    <col min="14342" max="14342" width="2.125" style="1" customWidth="1"/>
    <col min="14343" max="14592" width="9" style="1"/>
    <col min="14593" max="14593" width="2.125" style="1" customWidth="1"/>
    <col min="14594" max="14594" width="47.25" style="1" customWidth="1"/>
    <col min="14595" max="14597" width="17.125" style="1" customWidth="1"/>
    <col min="14598" max="14598" width="2.125" style="1" customWidth="1"/>
    <col min="14599" max="14848" width="9" style="1"/>
    <col min="14849" max="14849" width="2.125" style="1" customWidth="1"/>
    <col min="14850" max="14850" width="47.25" style="1" customWidth="1"/>
    <col min="14851" max="14853" width="17.125" style="1" customWidth="1"/>
    <col min="14854" max="14854" width="2.125" style="1" customWidth="1"/>
    <col min="14855" max="15104" width="9" style="1"/>
    <col min="15105" max="15105" width="2.125" style="1" customWidth="1"/>
    <col min="15106" max="15106" width="47.25" style="1" customWidth="1"/>
    <col min="15107" max="15109" width="17.125" style="1" customWidth="1"/>
    <col min="15110" max="15110" width="2.125" style="1" customWidth="1"/>
    <col min="15111" max="15360" width="9" style="1"/>
    <col min="15361" max="15361" width="2.125" style="1" customWidth="1"/>
    <col min="15362" max="15362" width="47.25" style="1" customWidth="1"/>
    <col min="15363" max="15365" width="17.125" style="1" customWidth="1"/>
    <col min="15366" max="15366" width="2.125" style="1" customWidth="1"/>
    <col min="15367" max="15616" width="9" style="1"/>
    <col min="15617" max="15617" width="2.125" style="1" customWidth="1"/>
    <col min="15618" max="15618" width="47.25" style="1" customWidth="1"/>
    <col min="15619" max="15621" width="17.125" style="1" customWidth="1"/>
    <col min="15622" max="15622" width="2.125" style="1" customWidth="1"/>
    <col min="15623" max="15872" width="9" style="1"/>
    <col min="15873" max="15873" width="2.125" style="1" customWidth="1"/>
    <col min="15874" max="15874" width="47.25" style="1" customWidth="1"/>
    <col min="15875" max="15877" width="17.125" style="1" customWidth="1"/>
    <col min="15878" max="15878" width="2.125" style="1" customWidth="1"/>
    <col min="15879" max="16128" width="9" style="1"/>
    <col min="16129" max="16129" width="2.125" style="1" customWidth="1"/>
    <col min="16130" max="16130" width="47.25" style="1" customWidth="1"/>
    <col min="16131" max="16133" width="17.125" style="1" customWidth="1"/>
    <col min="16134" max="16134" width="2.125" style="1" customWidth="1"/>
    <col min="16135" max="16384" width="9" style="1"/>
  </cols>
  <sheetData>
    <row r="1" spans="2:9">
      <c r="B1" s="48"/>
      <c r="C1" s="48"/>
      <c r="D1" s="48"/>
      <c r="E1" s="53" t="s">
        <v>74</v>
      </c>
      <c r="F1" s="48"/>
      <c r="G1" s="48"/>
      <c r="H1" s="48"/>
      <c r="I1" s="48"/>
    </row>
    <row r="2" spans="2:9">
      <c r="B2" s="269" t="s">
        <v>75</v>
      </c>
      <c r="C2" s="269"/>
      <c r="D2" s="269"/>
      <c r="E2" s="269"/>
      <c r="F2" s="109"/>
      <c r="G2" s="109"/>
      <c r="H2" s="54"/>
      <c r="I2" s="54"/>
    </row>
    <row r="3" spans="2:9">
      <c r="B3" s="50"/>
      <c r="C3" s="50"/>
      <c r="D3" s="50"/>
      <c r="E3" s="50"/>
      <c r="F3" s="50"/>
      <c r="G3" s="50"/>
      <c r="H3" s="50"/>
      <c r="I3" s="50"/>
    </row>
    <row r="4" spans="2:9">
      <c r="B4" s="272" t="e">
        <f>+#REF!</f>
        <v>#REF!</v>
      </c>
      <c r="C4" s="272"/>
      <c r="D4" s="272"/>
      <c r="E4" s="272"/>
      <c r="F4" s="110"/>
      <c r="G4" s="110"/>
      <c r="H4" s="110"/>
      <c r="I4" s="110"/>
    </row>
    <row r="5" spans="2:9">
      <c r="B5" s="50"/>
      <c r="C5" s="50"/>
      <c r="D5" s="50"/>
      <c r="E5" s="50"/>
      <c r="F5" s="50"/>
      <c r="G5" s="50"/>
      <c r="H5" s="50"/>
      <c r="I5" s="50"/>
    </row>
    <row r="6" spans="2:9">
      <c r="B6" s="51" t="e">
        <f>+#REF!</f>
        <v>#REF!</v>
      </c>
      <c r="C6" s="111"/>
      <c r="D6" s="111"/>
      <c r="E6" s="111"/>
      <c r="F6" s="111"/>
      <c r="G6" s="111"/>
      <c r="H6" s="48"/>
      <c r="I6" s="48"/>
    </row>
    <row r="7" spans="2:9">
      <c r="B7" s="51" t="e">
        <f>+#REF!</f>
        <v>#REF!</v>
      </c>
      <c r="C7" s="111"/>
      <c r="D7" s="111"/>
      <c r="E7" s="111"/>
      <c r="F7" s="111"/>
      <c r="G7" s="111"/>
      <c r="H7" s="48"/>
      <c r="I7" s="48"/>
    </row>
    <row r="8" spans="2:9">
      <c r="B8" s="112"/>
      <c r="C8" s="112"/>
      <c r="D8" s="112"/>
      <c r="E8" s="112"/>
      <c r="F8" s="48"/>
      <c r="G8" s="48"/>
      <c r="H8" s="48"/>
      <c r="I8" s="48"/>
    </row>
    <row r="9" spans="2:9">
      <c r="B9" s="113" t="s">
        <v>48</v>
      </c>
      <c r="C9" s="58" t="s">
        <v>5</v>
      </c>
      <c r="D9" s="114" t="s">
        <v>216</v>
      </c>
      <c r="E9" s="114" t="s">
        <v>217</v>
      </c>
      <c r="F9" s="48"/>
      <c r="G9" s="48"/>
      <c r="H9" s="48"/>
      <c r="I9" s="48"/>
    </row>
    <row r="10" spans="2:9">
      <c r="B10" s="106" t="s">
        <v>76</v>
      </c>
      <c r="C10" s="2"/>
      <c r="D10" s="2"/>
      <c r="E10" s="2"/>
      <c r="F10" s="48"/>
      <c r="G10" s="48"/>
      <c r="H10" s="48"/>
      <c r="I10" s="48"/>
    </row>
    <row r="11" spans="2:9">
      <c r="B11" s="106" t="s">
        <v>77</v>
      </c>
      <c r="C11" s="2">
        <f>SUM(D11:E11)</f>
        <v>0</v>
      </c>
      <c r="D11" s="3"/>
      <c r="E11" s="3"/>
      <c r="F11" s="48"/>
      <c r="G11" s="48"/>
      <c r="H11" s="48"/>
      <c r="I11" s="48"/>
    </row>
    <row r="12" spans="2:9">
      <c r="B12" s="106" t="s">
        <v>78</v>
      </c>
      <c r="C12" s="2">
        <f>SUM(D12:E12)</f>
        <v>0</v>
      </c>
      <c r="D12" s="25"/>
      <c r="E12" s="25"/>
      <c r="F12" s="48"/>
      <c r="G12" s="48"/>
      <c r="H12" s="48"/>
      <c r="I12" s="48"/>
    </row>
    <row r="13" spans="2:9">
      <c r="B13" s="107" t="s">
        <v>10</v>
      </c>
      <c r="C13" s="2">
        <f>SUM(D13:E13)</f>
        <v>0</v>
      </c>
      <c r="D13" s="2">
        <f>SUM(D11:D12)</f>
        <v>0</v>
      </c>
      <c r="E13" s="2">
        <f>SUM(E11:E12)</f>
        <v>0</v>
      </c>
      <c r="F13" s="48"/>
      <c r="G13" s="48"/>
      <c r="H13" s="48"/>
      <c r="I13" s="48"/>
    </row>
    <row r="14" spans="2:9">
      <c r="B14" s="106" t="s">
        <v>79</v>
      </c>
      <c r="C14" s="2">
        <f>SUM(D14:E14)</f>
        <v>0</v>
      </c>
      <c r="D14" s="25"/>
      <c r="E14" s="25"/>
      <c r="F14" s="48"/>
      <c r="G14" s="48"/>
      <c r="H14" s="48"/>
      <c r="I14" s="48"/>
    </row>
    <row r="15" spans="2:9">
      <c r="B15" s="106" t="s">
        <v>80</v>
      </c>
      <c r="C15" s="2">
        <f>SUM(D15:E15)</f>
        <v>0</v>
      </c>
      <c r="D15" s="2">
        <f>+D13-D14</f>
        <v>0</v>
      </c>
      <c r="E15" s="2">
        <f>+E13-E14</f>
        <v>0</v>
      </c>
      <c r="F15" s="48"/>
      <c r="G15" s="48"/>
      <c r="H15" s="48"/>
      <c r="I15" s="48"/>
    </row>
    <row r="16" spans="2:9">
      <c r="B16" s="106" t="s">
        <v>81</v>
      </c>
      <c r="C16" s="2"/>
      <c r="D16" s="2"/>
      <c r="E16" s="2"/>
      <c r="F16" s="48"/>
      <c r="G16" s="48"/>
      <c r="H16" s="48"/>
      <c r="I16" s="48"/>
    </row>
    <row r="17" spans="2:9">
      <c r="B17" s="106" t="s">
        <v>82</v>
      </c>
      <c r="C17" s="2">
        <f t="shared" ref="C17:C26" si="0">SUM(D17:E17)</f>
        <v>0</v>
      </c>
      <c r="D17" s="3"/>
      <c r="E17" s="3"/>
      <c r="F17" s="48"/>
      <c r="G17" s="48"/>
      <c r="H17" s="48"/>
      <c r="I17" s="48"/>
    </row>
    <row r="18" spans="2:9">
      <c r="B18" s="106" t="s">
        <v>83</v>
      </c>
      <c r="C18" s="2">
        <f t="shared" si="0"/>
        <v>0</v>
      </c>
      <c r="D18" s="3"/>
      <c r="E18" s="3"/>
      <c r="F18" s="48"/>
      <c r="G18" s="48"/>
      <c r="H18" s="48"/>
      <c r="I18" s="48"/>
    </row>
    <row r="19" spans="2:9">
      <c r="B19" s="106" t="s">
        <v>84</v>
      </c>
      <c r="C19" s="2">
        <f t="shared" si="0"/>
        <v>0</v>
      </c>
      <c r="D19" s="3"/>
      <c r="E19" s="3"/>
      <c r="F19" s="48"/>
      <c r="G19" s="48"/>
      <c r="H19" s="48"/>
      <c r="I19" s="48"/>
    </row>
    <row r="20" spans="2:9">
      <c r="B20" s="106" t="s">
        <v>85</v>
      </c>
      <c r="C20" s="2">
        <f t="shared" si="0"/>
        <v>0</v>
      </c>
      <c r="D20" s="3"/>
      <c r="E20" s="3"/>
      <c r="F20" s="48"/>
      <c r="G20" s="48"/>
      <c r="H20" s="48"/>
      <c r="I20" s="48"/>
    </row>
    <row r="21" spans="2:9">
      <c r="B21" s="106" t="s">
        <v>86</v>
      </c>
      <c r="C21" s="2">
        <f t="shared" si="0"/>
        <v>0</v>
      </c>
      <c r="D21" s="3"/>
      <c r="E21" s="3"/>
      <c r="F21" s="48"/>
      <c r="G21" s="48"/>
      <c r="H21" s="48"/>
      <c r="I21" s="48"/>
    </row>
    <row r="22" spans="2:9">
      <c r="B22" s="115" t="s">
        <v>87</v>
      </c>
      <c r="C22" s="2">
        <f t="shared" si="0"/>
        <v>0</v>
      </c>
      <c r="D22" s="3"/>
      <c r="E22" s="3"/>
      <c r="F22" s="48"/>
      <c r="G22" s="48"/>
      <c r="H22" s="48"/>
      <c r="I22" s="48"/>
    </row>
    <row r="23" spans="2:9">
      <c r="B23" s="106" t="s">
        <v>88</v>
      </c>
      <c r="C23" s="2">
        <f t="shared" si="0"/>
        <v>0</v>
      </c>
      <c r="D23" s="2">
        <f>SUM(D17:D22)</f>
        <v>0</v>
      </c>
      <c r="E23" s="2">
        <f>SUM(E17:E22)</f>
        <v>0</v>
      </c>
      <c r="F23" s="48"/>
      <c r="G23" s="48"/>
      <c r="H23" s="48"/>
      <c r="I23" s="48"/>
    </row>
    <row r="24" spans="2:9">
      <c r="B24" s="106" t="s">
        <v>89</v>
      </c>
      <c r="C24" s="2">
        <f t="shared" si="0"/>
        <v>0</v>
      </c>
      <c r="D24" s="3"/>
      <c r="E24" s="3"/>
      <c r="F24" s="48"/>
      <c r="G24" s="48"/>
      <c r="H24" s="48"/>
      <c r="I24" s="48"/>
    </row>
    <row r="25" spans="2:9">
      <c r="B25" s="106" t="s">
        <v>90</v>
      </c>
      <c r="C25" s="2">
        <f t="shared" si="0"/>
        <v>0</v>
      </c>
      <c r="D25" s="25"/>
      <c r="E25" s="25"/>
      <c r="F25" s="48"/>
      <c r="G25" s="48"/>
      <c r="H25" s="48"/>
      <c r="I25" s="48"/>
    </row>
    <row r="26" spans="2:9">
      <c r="B26" s="106" t="s">
        <v>91</v>
      </c>
      <c r="C26" s="2">
        <f t="shared" si="0"/>
        <v>0</v>
      </c>
      <c r="D26" s="2">
        <f>+D24</f>
        <v>0</v>
      </c>
      <c r="E26" s="2">
        <f>+E24</f>
        <v>0</v>
      </c>
      <c r="F26" s="48"/>
      <c r="G26" s="48"/>
      <c r="H26" s="48"/>
      <c r="I26" s="48"/>
    </row>
    <row r="27" spans="2:9">
      <c r="B27" s="106" t="s">
        <v>92</v>
      </c>
      <c r="C27" s="2"/>
      <c r="D27" s="2"/>
      <c r="E27" s="2"/>
      <c r="F27" s="48"/>
      <c r="G27" s="48"/>
      <c r="H27" s="48"/>
      <c r="I27" s="48"/>
    </row>
    <row r="28" spans="2:9">
      <c r="B28" s="106" t="s">
        <v>93</v>
      </c>
      <c r="C28" s="2">
        <f t="shared" ref="C28:C50" si="1">SUM(D28:E28)</f>
        <v>0</v>
      </c>
      <c r="D28" s="3"/>
      <c r="E28" s="3"/>
      <c r="F28" s="48"/>
      <c r="G28" s="48"/>
      <c r="H28" s="48"/>
      <c r="I28" s="48"/>
    </row>
    <row r="29" spans="2:9">
      <c r="B29" s="106" t="s">
        <v>94</v>
      </c>
      <c r="C29" s="2">
        <f t="shared" si="1"/>
        <v>0</v>
      </c>
      <c r="D29" s="3"/>
      <c r="E29" s="3"/>
      <c r="F29" s="48"/>
      <c r="G29" s="48"/>
      <c r="H29" s="48"/>
      <c r="I29" s="48"/>
    </row>
    <row r="30" spans="2:9">
      <c r="B30" s="106" t="s">
        <v>95</v>
      </c>
      <c r="C30" s="2">
        <f t="shared" si="1"/>
        <v>0</v>
      </c>
      <c r="D30" s="3"/>
      <c r="E30" s="3"/>
      <c r="F30" s="48"/>
      <c r="G30" s="48"/>
      <c r="H30" s="48"/>
      <c r="I30" s="48"/>
    </row>
    <row r="31" spans="2:9">
      <c r="B31" s="106" t="s">
        <v>96</v>
      </c>
      <c r="C31" s="2">
        <f t="shared" si="1"/>
        <v>0</v>
      </c>
      <c r="D31" s="3"/>
      <c r="E31" s="3"/>
      <c r="F31" s="48"/>
      <c r="G31" s="48"/>
      <c r="H31" s="48"/>
      <c r="I31" s="48"/>
    </row>
    <row r="32" spans="2:9">
      <c r="B32" s="106" t="s">
        <v>97</v>
      </c>
      <c r="C32" s="2">
        <f t="shared" si="1"/>
        <v>0</v>
      </c>
      <c r="D32" s="3"/>
      <c r="E32" s="3"/>
      <c r="F32" s="48"/>
      <c r="G32" s="48"/>
      <c r="H32" s="48"/>
      <c r="I32" s="48"/>
    </row>
    <row r="33" spans="2:9">
      <c r="B33" s="106" t="s">
        <v>98</v>
      </c>
      <c r="C33" s="2">
        <f t="shared" si="1"/>
        <v>0</v>
      </c>
      <c r="D33" s="3"/>
      <c r="E33" s="3"/>
      <c r="F33" s="48"/>
      <c r="G33" s="48"/>
      <c r="H33" s="48"/>
      <c r="I33" s="48"/>
    </row>
    <row r="34" spans="2:9">
      <c r="B34" s="106" t="s">
        <v>99</v>
      </c>
      <c r="C34" s="2">
        <f t="shared" si="1"/>
        <v>0</v>
      </c>
      <c r="D34" s="3"/>
      <c r="E34" s="3"/>
      <c r="F34" s="48"/>
      <c r="G34" s="48"/>
      <c r="H34" s="48"/>
      <c r="I34" s="48"/>
    </row>
    <row r="35" spans="2:9">
      <c r="B35" s="106" t="s">
        <v>100</v>
      </c>
      <c r="C35" s="2">
        <f t="shared" si="1"/>
        <v>0</v>
      </c>
      <c r="D35" s="3"/>
      <c r="E35" s="3"/>
      <c r="F35" s="48"/>
      <c r="G35" s="48"/>
      <c r="H35" s="48"/>
      <c r="I35" s="48"/>
    </row>
    <row r="36" spans="2:9">
      <c r="B36" s="106" t="s">
        <v>101</v>
      </c>
      <c r="C36" s="2">
        <f t="shared" si="1"/>
        <v>0</v>
      </c>
      <c r="D36" s="3"/>
      <c r="E36" s="3"/>
      <c r="F36" s="48"/>
      <c r="G36" s="48"/>
      <c r="H36" s="48"/>
      <c r="I36" s="48"/>
    </row>
    <row r="37" spans="2:9">
      <c r="B37" s="106" t="s">
        <v>102</v>
      </c>
      <c r="C37" s="2">
        <f t="shared" si="1"/>
        <v>0</v>
      </c>
      <c r="D37" s="3"/>
      <c r="E37" s="3"/>
      <c r="F37" s="48"/>
      <c r="G37" s="48"/>
      <c r="H37" s="48"/>
      <c r="I37" s="48"/>
    </row>
    <row r="38" spans="2:9">
      <c r="B38" s="106" t="s">
        <v>103</v>
      </c>
      <c r="C38" s="2">
        <f t="shared" si="1"/>
        <v>0</v>
      </c>
      <c r="D38" s="3"/>
      <c r="E38" s="3"/>
      <c r="F38" s="48"/>
      <c r="G38" s="48"/>
      <c r="H38" s="48"/>
      <c r="I38" s="48"/>
    </row>
    <row r="39" spans="2:9">
      <c r="B39" s="106" t="s">
        <v>104</v>
      </c>
      <c r="C39" s="2">
        <f t="shared" si="1"/>
        <v>0</v>
      </c>
      <c r="D39" s="3"/>
      <c r="E39" s="3"/>
      <c r="F39" s="48"/>
      <c r="G39" s="48"/>
      <c r="H39" s="48"/>
      <c r="I39" s="48"/>
    </row>
    <row r="40" spans="2:9">
      <c r="B40" s="106" t="s">
        <v>105</v>
      </c>
      <c r="C40" s="2">
        <f t="shared" si="1"/>
        <v>0</v>
      </c>
      <c r="D40" s="3"/>
      <c r="E40" s="3"/>
      <c r="F40" s="48"/>
      <c r="G40" s="48"/>
      <c r="H40" s="48"/>
      <c r="I40" s="48"/>
    </row>
    <row r="41" spans="2:9">
      <c r="B41" s="106" t="s">
        <v>106</v>
      </c>
      <c r="C41" s="2">
        <f t="shared" si="1"/>
        <v>0</v>
      </c>
      <c r="D41" s="3"/>
      <c r="E41" s="3"/>
      <c r="F41" s="48"/>
      <c r="G41" s="48"/>
      <c r="H41" s="48"/>
      <c r="I41" s="48"/>
    </row>
    <row r="42" spans="2:9">
      <c r="B42" s="106" t="s">
        <v>107</v>
      </c>
      <c r="C42" s="2">
        <f t="shared" si="1"/>
        <v>0</v>
      </c>
      <c r="D42" s="3"/>
      <c r="E42" s="3"/>
      <c r="F42" s="48"/>
      <c r="G42" s="48"/>
      <c r="H42" s="48"/>
      <c r="I42" s="48"/>
    </row>
    <row r="43" spans="2:9">
      <c r="B43" s="106" t="s">
        <v>108</v>
      </c>
      <c r="C43" s="2">
        <f t="shared" si="1"/>
        <v>0</v>
      </c>
      <c r="D43" s="3"/>
      <c r="E43" s="3"/>
      <c r="F43" s="48"/>
      <c r="G43" s="48"/>
      <c r="H43" s="48"/>
      <c r="I43" s="48"/>
    </row>
    <row r="44" spans="2:9">
      <c r="B44" s="106" t="s">
        <v>109</v>
      </c>
      <c r="C44" s="2">
        <f t="shared" si="1"/>
        <v>0</v>
      </c>
      <c r="D44" s="25"/>
      <c r="E44" s="25"/>
      <c r="F44" s="48"/>
      <c r="G44" s="48"/>
      <c r="H44" s="48"/>
      <c r="I44" s="48"/>
    </row>
    <row r="45" spans="2:9">
      <c r="B45" s="106" t="s">
        <v>110</v>
      </c>
      <c r="C45" s="2">
        <f t="shared" si="1"/>
        <v>0</v>
      </c>
      <c r="D45" s="2">
        <f>SUM(D28:D44)</f>
        <v>0</v>
      </c>
      <c r="E45" s="2">
        <f>SUM(E28:E44)</f>
        <v>0</v>
      </c>
      <c r="F45" s="48"/>
      <c r="G45" s="48"/>
      <c r="H45" s="48"/>
      <c r="I45" s="48"/>
    </row>
    <row r="46" spans="2:9">
      <c r="B46" s="106" t="s">
        <v>111</v>
      </c>
      <c r="C46" s="2">
        <f t="shared" si="1"/>
        <v>0</v>
      </c>
      <c r="D46" s="2">
        <f>+D45+D26+D23+D15</f>
        <v>0</v>
      </c>
      <c r="E46" s="2">
        <f>+E45+E26+E23+E15</f>
        <v>0</v>
      </c>
      <c r="F46" s="48"/>
      <c r="G46" s="48"/>
      <c r="H46" s="48"/>
      <c r="I46" s="48"/>
    </row>
    <row r="47" spans="2:9">
      <c r="B47" s="106" t="s">
        <v>112</v>
      </c>
      <c r="C47" s="2">
        <f t="shared" si="1"/>
        <v>0</v>
      </c>
      <c r="D47" s="25"/>
      <c r="E47" s="25"/>
      <c r="F47" s="48"/>
      <c r="G47" s="48"/>
      <c r="H47" s="48"/>
      <c r="I47" s="48"/>
    </row>
    <row r="48" spans="2:9">
      <c r="B48" s="107" t="s">
        <v>5</v>
      </c>
      <c r="C48" s="2">
        <f t="shared" si="1"/>
        <v>0</v>
      </c>
      <c r="D48" s="2">
        <f>SUM(D46:D47)</f>
        <v>0</v>
      </c>
      <c r="E48" s="2">
        <f>SUM(E46:E47)</f>
        <v>0</v>
      </c>
      <c r="F48" s="48"/>
      <c r="G48" s="48"/>
      <c r="H48" s="48"/>
      <c r="I48" s="48"/>
    </row>
    <row r="49" spans="2:9">
      <c r="B49" s="106" t="s">
        <v>113</v>
      </c>
      <c r="C49" s="2">
        <f t="shared" si="1"/>
        <v>0</v>
      </c>
      <c r="D49" s="25"/>
      <c r="E49" s="25"/>
      <c r="F49" s="48"/>
      <c r="G49" s="48"/>
      <c r="H49" s="48"/>
      <c r="I49" s="48"/>
    </row>
    <row r="50" spans="2:9" ht="17.25" customHeight="1">
      <c r="B50" s="116" t="s">
        <v>114</v>
      </c>
      <c r="C50" s="24">
        <f t="shared" si="1"/>
        <v>0</v>
      </c>
      <c r="D50" s="24">
        <f>+D48-D49</f>
        <v>0</v>
      </c>
      <c r="E50" s="24">
        <f>+E48-E49</f>
        <v>0</v>
      </c>
      <c r="F50" s="48"/>
      <c r="G50" s="48"/>
      <c r="H50" s="48"/>
      <c r="I50" s="48"/>
    </row>
    <row r="51" spans="2:9">
      <c r="B51" s="102"/>
      <c r="C51" s="102"/>
      <c r="D51" s="102"/>
      <c r="E51" s="102"/>
      <c r="F51" s="48"/>
      <c r="G51" s="48"/>
      <c r="H51" s="48"/>
      <c r="I51" s="48"/>
    </row>
    <row r="52" spans="2:9">
      <c r="B52" s="102"/>
      <c r="C52" s="102"/>
      <c r="D52" s="102"/>
      <c r="E52" s="102"/>
      <c r="F52" s="48"/>
      <c r="G52" s="48"/>
      <c r="H52" s="48"/>
      <c r="I52" s="48"/>
    </row>
    <row r="53" spans="2:9">
      <c r="B53" s="102"/>
      <c r="C53" s="102"/>
      <c r="D53" s="102"/>
      <c r="E53" s="102"/>
      <c r="F53" s="48"/>
      <c r="G53" s="48"/>
      <c r="H53" s="48"/>
      <c r="I53" s="48"/>
    </row>
    <row r="54" spans="2:9">
      <c r="B54" s="102"/>
      <c r="C54" s="102"/>
      <c r="D54" s="102"/>
      <c r="E54" s="102"/>
      <c r="F54" s="48"/>
      <c r="G54" s="48"/>
      <c r="H54" s="48"/>
      <c r="I54" s="48"/>
    </row>
    <row r="55" spans="2:9">
      <c r="B55" s="102"/>
      <c r="C55" s="102"/>
      <c r="D55" s="102"/>
      <c r="E55" s="102"/>
      <c r="F55" s="48"/>
      <c r="G55" s="48"/>
      <c r="H55" s="48"/>
      <c r="I55" s="48"/>
    </row>
    <row r="56" spans="2:9">
      <c r="B56" s="102"/>
      <c r="C56" s="102"/>
      <c r="D56" s="102"/>
      <c r="E56" s="102"/>
      <c r="F56" s="48"/>
      <c r="G56" s="48"/>
      <c r="H56" s="48"/>
      <c r="I56" s="48"/>
    </row>
    <row r="57" spans="2:9">
      <c r="B57" s="102"/>
      <c r="C57" s="102"/>
      <c r="D57" s="102"/>
      <c r="E57" s="102"/>
    </row>
    <row r="58" spans="2:9">
      <c r="B58" s="102"/>
      <c r="C58" s="102"/>
      <c r="D58" s="102"/>
      <c r="E58" s="102"/>
    </row>
    <row r="59" spans="2:9">
      <c r="B59" s="102"/>
      <c r="C59" s="102"/>
      <c r="D59" s="102"/>
      <c r="E59" s="102"/>
    </row>
    <row r="60" spans="2:9">
      <c r="B60" s="102"/>
      <c r="C60" s="102"/>
      <c r="D60" s="102"/>
      <c r="E60" s="102"/>
    </row>
    <row r="61" spans="2:9">
      <c r="B61" s="102"/>
      <c r="C61" s="102"/>
      <c r="D61" s="102"/>
      <c r="E61" s="102"/>
    </row>
    <row r="62" spans="2:9">
      <c r="B62" s="102"/>
      <c r="C62" s="102"/>
      <c r="D62" s="102"/>
      <c r="E62" s="102"/>
    </row>
    <row r="63" spans="2:9">
      <c r="B63" s="102"/>
      <c r="C63" s="102"/>
      <c r="D63" s="102"/>
      <c r="E63" s="102"/>
    </row>
    <row r="64" spans="2:9">
      <c r="B64" s="102"/>
      <c r="C64" s="102"/>
      <c r="D64" s="102"/>
      <c r="E64" s="102"/>
    </row>
    <row r="65" spans="2:5">
      <c r="B65" s="102"/>
      <c r="C65" s="102"/>
      <c r="D65" s="102"/>
      <c r="E65" s="102"/>
    </row>
    <row r="66" spans="2:5">
      <c r="B66" s="102"/>
      <c r="C66" s="102"/>
      <c r="D66" s="102"/>
      <c r="E66" s="102"/>
    </row>
    <row r="67" spans="2:5">
      <c r="B67" s="102"/>
      <c r="C67" s="102"/>
      <c r="D67" s="102"/>
      <c r="E67" s="102"/>
    </row>
    <row r="68" spans="2:5">
      <c r="B68" s="102"/>
      <c r="C68" s="102"/>
      <c r="D68" s="102"/>
      <c r="E68" s="102"/>
    </row>
    <row r="69" spans="2:5">
      <c r="B69" s="102"/>
      <c r="C69" s="102"/>
      <c r="D69" s="102"/>
      <c r="E69" s="102"/>
    </row>
    <row r="70" spans="2:5">
      <c r="B70" s="102"/>
      <c r="C70" s="102"/>
      <c r="D70" s="102"/>
      <c r="E70" s="102"/>
    </row>
    <row r="71" spans="2:5">
      <c r="B71" s="102"/>
      <c r="C71" s="102"/>
      <c r="D71" s="102"/>
      <c r="E71" s="102"/>
    </row>
    <row r="72" spans="2:5">
      <c r="B72" s="102"/>
      <c r="C72" s="102"/>
      <c r="D72" s="102"/>
      <c r="E72" s="102"/>
    </row>
    <row r="73" spans="2:5">
      <c r="B73" s="102"/>
      <c r="C73" s="102"/>
      <c r="D73" s="102"/>
      <c r="E73" s="102"/>
    </row>
    <row r="74" spans="2:5">
      <c r="B74" s="102"/>
      <c r="C74" s="102"/>
      <c r="D74" s="102"/>
      <c r="E74" s="102"/>
    </row>
    <row r="75" spans="2:5">
      <c r="B75" s="102"/>
      <c r="C75" s="102"/>
      <c r="D75" s="102"/>
      <c r="E75" s="102"/>
    </row>
    <row r="76" spans="2:5">
      <c r="B76" s="102"/>
      <c r="C76" s="102"/>
      <c r="D76" s="102"/>
      <c r="E76" s="102"/>
    </row>
    <row r="77" spans="2:5">
      <c r="B77" s="102"/>
      <c r="C77" s="102"/>
      <c r="D77" s="102"/>
      <c r="E77" s="102"/>
    </row>
    <row r="78" spans="2:5">
      <c r="B78" s="102"/>
      <c r="C78" s="102"/>
      <c r="D78" s="102"/>
      <c r="E78" s="102"/>
    </row>
    <row r="79" spans="2:5">
      <c r="B79" s="102"/>
      <c r="C79" s="102"/>
      <c r="D79" s="102"/>
      <c r="E79" s="102"/>
    </row>
    <row r="80" spans="2:5">
      <c r="B80" s="102"/>
      <c r="C80" s="102"/>
      <c r="D80" s="102"/>
      <c r="E80" s="102"/>
    </row>
    <row r="81" spans="2:5">
      <c r="B81" s="102"/>
      <c r="C81" s="102"/>
      <c r="D81" s="102"/>
      <c r="E81" s="102"/>
    </row>
    <row r="82" spans="2:5">
      <c r="B82" s="102"/>
      <c r="C82" s="102"/>
      <c r="D82" s="102"/>
      <c r="E82" s="102"/>
    </row>
    <row r="83" spans="2:5">
      <c r="B83" s="102"/>
      <c r="C83" s="102"/>
      <c r="D83" s="102"/>
      <c r="E83" s="102"/>
    </row>
    <row r="84" spans="2:5">
      <c r="B84" s="102"/>
      <c r="C84" s="102"/>
      <c r="D84" s="102"/>
      <c r="E84" s="102"/>
    </row>
    <row r="85" spans="2:5">
      <c r="B85" s="102"/>
      <c r="C85" s="102"/>
      <c r="D85" s="102"/>
      <c r="E85" s="102"/>
    </row>
    <row r="86" spans="2:5">
      <c r="B86" s="102"/>
      <c r="C86" s="102"/>
      <c r="D86" s="102"/>
      <c r="E86" s="102"/>
    </row>
    <row r="87" spans="2:5">
      <c r="B87" s="102"/>
      <c r="C87" s="102"/>
      <c r="D87" s="102"/>
      <c r="E87" s="102"/>
    </row>
    <row r="88" spans="2:5">
      <c r="B88" s="102"/>
      <c r="C88" s="102"/>
      <c r="D88" s="102"/>
      <c r="E88" s="102"/>
    </row>
    <row r="89" spans="2:5">
      <c r="B89" s="102"/>
      <c r="C89" s="102"/>
      <c r="D89" s="102"/>
      <c r="E89" s="102"/>
    </row>
    <row r="90" spans="2:5">
      <c r="B90" s="102"/>
      <c r="C90" s="102"/>
      <c r="D90" s="102"/>
      <c r="E90" s="102"/>
    </row>
    <row r="91" spans="2:5">
      <c r="B91" s="102"/>
      <c r="C91" s="102"/>
      <c r="D91" s="102"/>
      <c r="E91" s="102"/>
    </row>
    <row r="92" spans="2:5">
      <c r="B92" s="102"/>
      <c r="C92" s="102"/>
      <c r="D92" s="102"/>
      <c r="E92" s="102"/>
    </row>
    <row r="93" spans="2:5">
      <c r="B93" s="102"/>
      <c r="C93" s="102"/>
      <c r="D93" s="102"/>
      <c r="E93" s="102"/>
    </row>
    <row r="94" spans="2:5">
      <c r="B94" s="102"/>
      <c r="C94" s="102"/>
      <c r="D94" s="102"/>
      <c r="E94" s="102"/>
    </row>
    <row r="95" spans="2:5">
      <c r="B95" s="102"/>
      <c r="C95" s="102"/>
      <c r="D95" s="102"/>
      <c r="E95" s="102"/>
    </row>
    <row r="96" spans="2:5">
      <c r="B96" s="102"/>
      <c r="C96" s="102"/>
      <c r="D96" s="102"/>
      <c r="E96" s="102"/>
    </row>
    <row r="97" spans="2:5">
      <c r="B97" s="102"/>
      <c r="C97" s="102"/>
      <c r="D97" s="102"/>
      <c r="E97" s="102"/>
    </row>
    <row r="98" spans="2:5">
      <c r="B98" s="102"/>
      <c r="C98" s="102"/>
      <c r="D98" s="102"/>
      <c r="E98" s="102"/>
    </row>
    <row r="99" spans="2:5">
      <c r="B99" s="102"/>
      <c r="C99" s="102"/>
      <c r="D99" s="102"/>
      <c r="E99" s="102"/>
    </row>
    <row r="100" spans="2:5">
      <c r="B100" s="102"/>
      <c r="C100" s="102"/>
      <c r="D100" s="102"/>
      <c r="E100" s="102"/>
    </row>
    <row r="101" spans="2:5">
      <c r="B101" s="102"/>
      <c r="C101" s="102"/>
      <c r="D101" s="102"/>
      <c r="E101" s="102"/>
    </row>
    <row r="102" spans="2:5">
      <c r="B102" s="102"/>
      <c r="C102" s="102"/>
      <c r="D102" s="102"/>
      <c r="E102" s="102"/>
    </row>
    <row r="103" spans="2:5">
      <c r="B103" s="102"/>
      <c r="C103" s="102"/>
      <c r="D103" s="102"/>
      <c r="E103" s="102"/>
    </row>
    <row r="104" spans="2:5">
      <c r="B104" s="102"/>
      <c r="C104" s="102"/>
      <c r="D104" s="102"/>
      <c r="E104" s="102"/>
    </row>
    <row r="105" spans="2:5">
      <c r="B105" s="102"/>
      <c r="C105" s="102"/>
      <c r="D105" s="102"/>
      <c r="E105" s="102"/>
    </row>
    <row r="106" spans="2:5">
      <c r="B106" s="102"/>
      <c r="C106" s="102"/>
      <c r="D106" s="102"/>
      <c r="E106" s="102"/>
    </row>
    <row r="107" spans="2:5">
      <c r="B107" s="102"/>
      <c r="C107" s="102"/>
      <c r="D107" s="102"/>
      <c r="E107" s="102"/>
    </row>
    <row r="108" spans="2:5">
      <c r="B108" s="102"/>
      <c r="C108" s="102"/>
      <c r="D108" s="102"/>
      <c r="E108" s="102"/>
    </row>
    <row r="109" spans="2:5">
      <c r="B109" s="102"/>
      <c r="C109" s="102"/>
      <c r="D109" s="102"/>
      <c r="E109" s="102"/>
    </row>
    <row r="110" spans="2:5">
      <c r="B110" s="102"/>
      <c r="C110" s="102"/>
      <c r="D110" s="102"/>
      <c r="E110" s="102"/>
    </row>
    <row r="111" spans="2:5">
      <c r="B111" s="102"/>
      <c r="C111" s="102"/>
      <c r="D111" s="102"/>
      <c r="E111" s="102"/>
    </row>
    <row r="112" spans="2:5">
      <c r="B112" s="102"/>
      <c r="C112" s="102"/>
      <c r="D112" s="102"/>
      <c r="E112" s="102"/>
    </row>
    <row r="113" spans="2:5">
      <c r="B113" s="102"/>
      <c r="C113" s="102"/>
      <c r="D113" s="102"/>
      <c r="E113" s="102"/>
    </row>
    <row r="114" spans="2:5">
      <c r="B114" s="102"/>
      <c r="C114" s="102"/>
      <c r="D114" s="102"/>
      <c r="E114" s="102"/>
    </row>
    <row r="115" spans="2:5">
      <c r="B115" s="102"/>
      <c r="C115" s="102"/>
      <c r="D115" s="102"/>
      <c r="E115" s="102"/>
    </row>
    <row r="116" spans="2:5">
      <c r="B116" s="102"/>
      <c r="C116" s="102"/>
      <c r="D116" s="102"/>
      <c r="E116" s="102"/>
    </row>
    <row r="117" spans="2:5">
      <c r="B117" s="102"/>
      <c r="C117" s="102"/>
      <c r="D117" s="102"/>
      <c r="E117" s="102"/>
    </row>
    <row r="118" spans="2:5">
      <c r="B118" s="102"/>
      <c r="C118" s="102"/>
      <c r="D118" s="102"/>
      <c r="E118" s="102"/>
    </row>
    <row r="119" spans="2:5">
      <c r="B119" s="102"/>
      <c r="C119" s="102"/>
      <c r="D119" s="102"/>
      <c r="E119" s="102"/>
    </row>
    <row r="120" spans="2:5">
      <c r="B120" s="102"/>
      <c r="C120" s="102"/>
      <c r="D120" s="102"/>
      <c r="E120" s="102"/>
    </row>
    <row r="121" spans="2:5">
      <c r="B121" s="102"/>
      <c r="C121" s="102"/>
      <c r="D121" s="102"/>
      <c r="E121" s="102"/>
    </row>
    <row r="122" spans="2:5">
      <c r="B122" s="102"/>
      <c r="C122" s="102"/>
      <c r="D122" s="102"/>
      <c r="E122" s="102"/>
    </row>
    <row r="123" spans="2:5">
      <c r="B123" s="102"/>
      <c r="C123" s="102"/>
      <c r="D123" s="102"/>
      <c r="E123" s="102"/>
    </row>
    <row r="124" spans="2:5">
      <c r="B124" s="102"/>
      <c r="C124" s="102"/>
      <c r="D124" s="102"/>
      <c r="E124" s="102"/>
    </row>
    <row r="125" spans="2:5">
      <c r="B125" s="102"/>
      <c r="C125" s="102"/>
      <c r="D125" s="102"/>
      <c r="E125" s="102"/>
    </row>
    <row r="126" spans="2:5">
      <c r="B126" s="102"/>
      <c r="C126" s="102"/>
      <c r="D126" s="102"/>
      <c r="E126" s="102"/>
    </row>
    <row r="127" spans="2:5">
      <c r="B127" s="102"/>
      <c r="C127" s="102"/>
      <c r="D127" s="102"/>
      <c r="E127" s="102"/>
    </row>
    <row r="128" spans="2:5">
      <c r="B128" s="102"/>
      <c r="C128" s="102"/>
      <c r="D128" s="102"/>
      <c r="E128" s="102"/>
    </row>
    <row r="129" spans="2:5">
      <c r="B129" s="102"/>
      <c r="C129" s="102"/>
      <c r="D129" s="102"/>
      <c r="E129" s="102"/>
    </row>
    <row r="130" spans="2:5">
      <c r="B130" s="102"/>
      <c r="C130" s="102"/>
      <c r="D130" s="102"/>
      <c r="E130" s="102"/>
    </row>
    <row r="131" spans="2:5">
      <c r="B131" s="102"/>
      <c r="C131" s="102"/>
      <c r="D131" s="102"/>
      <c r="E131" s="102"/>
    </row>
    <row r="132" spans="2:5">
      <c r="B132" s="102"/>
      <c r="C132" s="102"/>
      <c r="D132" s="102"/>
      <c r="E132" s="102"/>
    </row>
    <row r="133" spans="2:5">
      <c r="B133" s="102"/>
      <c r="C133" s="102"/>
      <c r="D133" s="102"/>
      <c r="E133" s="102"/>
    </row>
    <row r="134" spans="2:5">
      <c r="B134" s="102"/>
      <c r="C134" s="102"/>
      <c r="D134" s="102"/>
      <c r="E134" s="102"/>
    </row>
    <row r="135" spans="2:5">
      <c r="B135" s="102"/>
      <c r="C135" s="102"/>
      <c r="D135" s="102"/>
      <c r="E135" s="102"/>
    </row>
    <row r="136" spans="2:5">
      <c r="B136" s="102"/>
      <c r="C136" s="102"/>
      <c r="D136" s="102"/>
      <c r="E136" s="102"/>
    </row>
    <row r="137" spans="2:5">
      <c r="B137" s="102"/>
      <c r="C137" s="102"/>
      <c r="D137" s="102"/>
      <c r="E137" s="102"/>
    </row>
    <row r="138" spans="2:5">
      <c r="B138" s="102"/>
      <c r="C138" s="102"/>
      <c r="D138" s="102"/>
      <c r="E138" s="102"/>
    </row>
    <row r="139" spans="2:5">
      <c r="B139" s="102"/>
      <c r="C139" s="102"/>
      <c r="D139" s="102"/>
      <c r="E139" s="102"/>
    </row>
    <row r="140" spans="2:5">
      <c r="B140" s="102"/>
      <c r="C140" s="102"/>
      <c r="D140" s="102"/>
      <c r="E140" s="102"/>
    </row>
    <row r="141" spans="2:5">
      <c r="B141" s="102"/>
      <c r="C141" s="102"/>
      <c r="D141" s="102"/>
      <c r="E141" s="102"/>
    </row>
    <row r="142" spans="2:5">
      <c r="B142" s="102"/>
      <c r="C142" s="102"/>
      <c r="D142" s="102"/>
      <c r="E142" s="102"/>
    </row>
    <row r="143" spans="2:5">
      <c r="B143" s="102"/>
      <c r="C143" s="102"/>
      <c r="D143" s="102"/>
      <c r="E143" s="102"/>
    </row>
    <row r="144" spans="2:5">
      <c r="B144" s="102"/>
      <c r="C144" s="102"/>
      <c r="D144" s="102"/>
      <c r="E144" s="102"/>
    </row>
    <row r="145" spans="2:5">
      <c r="B145" s="102"/>
      <c r="C145" s="102"/>
      <c r="D145" s="102"/>
      <c r="E145" s="102"/>
    </row>
    <row r="146" spans="2:5">
      <c r="B146" s="102"/>
      <c r="C146" s="102"/>
      <c r="D146" s="102"/>
      <c r="E146" s="102"/>
    </row>
    <row r="147" spans="2:5">
      <c r="B147" s="102"/>
      <c r="C147" s="102"/>
      <c r="D147" s="102"/>
      <c r="E147" s="102"/>
    </row>
    <row r="148" spans="2:5">
      <c r="B148" s="102"/>
      <c r="C148" s="102"/>
      <c r="D148" s="102"/>
      <c r="E148" s="102"/>
    </row>
    <row r="149" spans="2:5">
      <c r="B149" s="102"/>
      <c r="C149" s="102"/>
      <c r="D149" s="102"/>
      <c r="E149" s="102"/>
    </row>
    <row r="150" spans="2:5">
      <c r="B150" s="102"/>
      <c r="C150" s="102"/>
      <c r="D150" s="102"/>
      <c r="E150" s="102"/>
    </row>
    <row r="151" spans="2:5">
      <c r="B151" s="102"/>
      <c r="C151" s="102"/>
      <c r="D151" s="102"/>
      <c r="E151" s="102"/>
    </row>
    <row r="152" spans="2:5">
      <c r="B152" s="102"/>
      <c r="C152" s="102"/>
      <c r="D152" s="102"/>
      <c r="E152" s="102"/>
    </row>
    <row r="153" spans="2:5">
      <c r="B153" s="102"/>
      <c r="C153" s="102"/>
      <c r="D153" s="102"/>
      <c r="E153" s="102"/>
    </row>
    <row r="154" spans="2:5">
      <c r="B154" s="102"/>
      <c r="C154" s="102"/>
      <c r="D154" s="102"/>
      <c r="E154" s="102"/>
    </row>
    <row r="155" spans="2:5">
      <c r="B155" s="102"/>
      <c r="C155" s="102"/>
      <c r="D155" s="102"/>
      <c r="E155" s="102"/>
    </row>
    <row r="156" spans="2:5">
      <c r="B156" s="102"/>
      <c r="C156" s="102"/>
      <c r="D156" s="102"/>
      <c r="E156" s="102"/>
    </row>
    <row r="157" spans="2:5">
      <c r="B157" s="102"/>
      <c r="C157" s="102"/>
      <c r="D157" s="102"/>
      <c r="E157" s="102"/>
    </row>
    <row r="158" spans="2:5">
      <c r="B158" s="102"/>
      <c r="C158" s="102"/>
      <c r="D158" s="102"/>
      <c r="E158" s="102"/>
    </row>
    <row r="159" spans="2:5">
      <c r="B159" s="102"/>
      <c r="C159" s="102"/>
      <c r="D159" s="102"/>
      <c r="E159" s="102"/>
    </row>
    <row r="160" spans="2:5">
      <c r="B160" s="102"/>
      <c r="C160" s="102"/>
      <c r="D160" s="102"/>
      <c r="E160" s="102"/>
    </row>
    <row r="161" spans="2:5">
      <c r="B161" s="102"/>
      <c r="C161" s="102"/>
      <c r="D161" s="102"/>
      <c r="E161" s="102"/>
    </row>
    <row r="162" spans="2:5">
      <c r="B162" s="102"/>
      <c r="C162" s="102"/>
      <c r="D162" s="102"/>
      <c r="E162" s="102"/>
    </row>
    <row r="163" spans="2:5">
      <c r="B163" s="102"/>
      <c r="C163" s="102"/>
      <c r="D163" s="102"/>
      <c r="E163" s="102"/>
    </row>
    <row r="164" spans="2:5">
      <c r="B164" s="102"/>
      <c r="C164" s="102"/>
      <c r="D164" s="102"/>
      <c r="E164" s="102"/>
    </row>
    <row r="165" spans="2:5">
      <c r="B165" s="102"/>
      <c r="C165" s="102"/>
      <c r="D165" s="102"/>
      <c r="E165" s="102"/>
    </row>
    <row r="166" spans="2:5">
      <c r="B166" s="102"/>
      <c r="C166" s="102"/>
      <c r="D166" s="102"/>
      <c r="E166" s="102"/>
    </row>
    <row r="167" spans="2:5">
      <c r="B167" s="102"/>
      <c r="C167" s="102"/>
      <c r="D167" s="102"/>
      <c r="E167" s="102"/>
    </row>
    <row r="168" spans="2:5">
      <c r="B168" s="102"/>
      <c r="C168" s="102"/>
      <c r="D168" s="102"/>
      <c r="E168" s="102"/>
    </row>
    <row r="169" spans="2:5">
      <c r="B169" s="102"/>
      <c r="C169" s="102"/>
      <c r="D169" s="102"/>
      <c r="E169" s="102"/>
    </row>
    <row r="170" spans="2:5">
      <c r="B170" s="102"/>
      <c r="C170" s="102"/>
      <c r="D170" s="102"/>
      <c r="E170" s="102"/>
    </row>
    <row r="171" spans="2:5">
      <c r="B171" s="102"/>
      <c r="C171" s="102"/>
      <c r="D171" s="102"/>
      <c r="E171" s="102"/>
    </row>
    <row r="172" spans="2:5">
      <c r="B172" s="102"/>
      <c r="C172" s="102"/>
      <c r="D172" s="102"/>
      <c r="E172" s="102"/>
    </row>
    <row r="173" spans="2:5">
      <c r="B173" s="102"/>
      <c r="C173" s="102"/>
      <c r="D173" s="102"/>
      <c r="E173" s="102"/>
    </row>
    <row r="174" spans="2:5">
      <c r="B174" s="102"/>
      <c r="C174" s="102"/>
      <c r="D174" s="102"/>
      <c r="E174" s="102"/>
    </row>
    <row r="175" spans="2:5">
      <c r="B175" s="102"/>
      <c r="C175" s="102"/>
      <c r="D175" s="102"/>
      <c r="E175" s="102"/>
    </row>
    <row r="176" spans="2:5">
      <c r="B176" s="102"/>
      <c r="C176" s="102"/>
      <c r="D176" s="102"/>
      <c r="E176" s="102"/>
    </row>
    <row r="177" spans="2:5">
      <c r="B177" s="102"/>
      <c r="C177" s="102"/>
      <c r="D177" s="102"/>
      <c r="E177" s="102"/>
    </row>
    <row r="178" spans="2:5">
      <c r="B178" s="102"/>
      <c r="C178" s="102"/>
      <c r="D178" s="102"/>
      <c r="E178" s="102"/>
    </row>
    <row r="179" spans="2:5">
      <c r="B179" s="102"/>
      <c r="C179" s="102"/>
      <c r="D179" s="102"/>
      <c r="E179" s="102"/>
    </row>
    <row r="180" spans="2:5">
      <c r="B180" s="102"/>
      <c r="C180" s="102"/>
      <c r="D180" s="102"/>
      <c r="E180" s="102"/>
    </row>
    <row r="181" spans="2:5">
      <c r="B181" s="102"/>
      <c r="C181" s="102"/>
      <c r="D181" s="102"/>
      <c r="E181" s="102"/>
    </row>
    <row r="182" spans="2:5">
      <c r="B182" s="102"/>
      <c r="C182" s="102"/>
      <c r="D182" s="102"/>
      <c r="E182" s="102"/>
    </row>
    <row r="183" spans="2:5">
      <c r="B183" s="102"/>
      <c r="C183" s="102"/>
      <c r="D183" s="102"/>
      <c r="E183" s="102"/>
    </row>
    <row r="184" spans="2:5">
      <c r="B184" s="102"/>
      <c r="C184" s="102"/>
      <c r="D184" s="102"/>
      <c r="E184" s="102"/>
    </row>
    <row r="185" spans="2:5">
      <c r="B185" s="102"/>
      <c r="C185" s="102"/>
      <c r="D185" s="102"/>
      <c r="E185" s="102"/>
    </row>
    <row r="186" spans="2:5">
      <c r="B186" s="102"/>
      <c r="C186" s="102"/>
      <c r="D186" s="102"/>
      <c r="E186" s="102"/>
    </row>
    <row r="187" spans="2:5">
      <c r="B187" s="102"/>
      <c r="C187" s="102"/>
      <c r="D187" s="102"/>
      <c r="E187" s="102"/>
    </row>
    <row r="188" spans="2:5">
      <c r="B188" s="102"/>
      <c r="C188" s="102"/>
      <c r="D188" s="102"/>
      <c r="E188" s="102"/>
    </row>
    <row r="189" spans="2:5">
      <c r="B189" s="102"/>
      <c r="C189" s="102"/>
      <c r="D189" s="102"/>
      <c r="E189" s="102"/>
    </row>
    <row r="190" spans="2:5">
      <c r="B190" s="102"/>
      <c r="C190" s="102"/>
      <c r="D190" s="102"/>
      <c r="E190" s="102"/>
    </row>
    <row r="191" spans="2:5">
      <c r="B191" s="102"/>
      <c r="C191" s="102"/>
      <c r="D191" s="102"/>
      <c r="E191" s="102"/>
    </row>
    <row r="192" spans="2:5">
      <c r="B192" s="102"/>
      <c r="C192" s="102"/>
      <c r="D192" s="102"/>
      <c r="E192" s="102"/>
    </row>
    <row r="193" spans="2:5">
      <c r="B193" s="102"/>
      <c r="C193" s="102"/>
      <c r="D193" s="102"/>
      <c r="E193" s="102"/>
    </row>
    <row r="194" spans="2:5">
      <c r="B194" s="102"/>
      <c r="C194" s="102"/>
      <c r="D194" s="102"/>
      <c r="E194" s="102"/>
    </row>
    <row r="195" spans="2:5">
      <c r="B195" s="102"/>
      <c r="C195" s="102"/>
      <c r="D195" s="102"/>
      <c r="E195" s="102"/>
    </row>
    <row r="196" spans="2:5">
      <c r="B196" s="102"/>
      <c r="C196" s="102"/>
      <c r="D196" s="102"/>
      <c r="E196" s="102"/>
    </row>
    <row r="197" spans="2:5">
      <c r="B197" s="102"/>
      <c r="C197" s="102"/>
      <c r="D197" s="102"/>
      <c r="E197" s="102"/>
    </row>
    <row r="198" spans="2:5">
      <c r="B198" s="102"/>
      <c r="C198" s="102"/>
      <c r="D198" s="102"/>
      <c r="E198" s="102"/>
    </row>
    <row r="199" spans="2:5">
      <c r="B199" s="102"/>
      <c r="C199" s="102"/>
      <c r="D199" s="102"/>
      <c r="E199" s="102"/>
    </row>
    <row r="200" spans="2:5">
      <c r="B200" s="102"/>
      <c r="C200" s="102"/>
      <c r="D200" s="102"/>
      <c r="E200" s="102"/>
    </row>
    <row r="201" spans="2:5">
      <c r="B201" s="102"/>
      <c r="C201" s="102"/>
      <c r="D201" s="102"/>
      <c r="E201" s="102"/>
    </row>
    <row r="202" spans="2:5">
      <c r="B202" s="102"/>
      <c r="C202" s="102"/>
      <c r="D202" s="102"/>
      <c r="E202" s="102"/>
    </row>
    <row r="203" spans="2:5">
      <c r="B203" s="102"/>
      <c r="C203" s="102"/>
      <c r="D203" s="102"/>
      <c r="E203" s="102"/>
    </row>
    <row r="204" spans="2:5">
      <c r="B204" s="102"/>
      <c r="C204" s="102"/>
      <c r="D204" s="102"/>
      <c r="E204" s="102"/>
    </row>
    <row r="205" spans="2:5">
      <c r="B205" s="102"/>
      <c r="C205" s="102"/>
      <c r="D205" s="102"/>
      <c r="E205" s="102"/>
    </row>
    <row r="206" spans="2:5">
      <c r="B206" s="102"/>
      <c r="C206" s="102"/>
      <c r="D206" s="102"/>
      <c r="E206" s="102"/>
    </row>
    <row r="207" spans="2:5">
      <c r="B207" s="102"/>
      <c r="C207" s="102"/>
      <c r="D207" s="102"/>
      <c r="E207" s="102"/>
    </row>
    <row r="208" spans="2:5">
      <c r="B208" s="102"/>
      <c r="C208" s="102"/>
      <c r="D208" s="102"/>
      <c r="E208" s="102"/>
    </row>
    <row r="209" spans="2:5">
      <c r="B209" s="102"/>
      <c r="C209" s="102"/>
      <c r="D209" s="102"/>
      <c r="E209" s="102"/>
    </row>
    <row r="210" spans="2:5">
      <c r="B210" s="102"/>
      <c r="C210" s="102"/>
      <c r="D210" s="102"/>
      <c r="E210" s="102"/>
    </row>
    <row r="211" spans="2:5">
      <c r="B211" s="102"/>
      <c r="C211" s="102"/>
      <c r="D211" s="102"/>
      <c r="E211" s="102"/>
    </row>
    <row r="212" spans="2:5">
      <c r="B212" s="102"/>
      <c r="C212" s="102"/>
      <c r="D212" s="102"/>
      <c r="E212" s="102"/>
    </row>
    <row r="213" spans="2:5">
      <c r="B213" s="102"/>
      <c r="C213" s="102"/>
      <c r="D213" s="102"/>
      <c r="E213" s="102"/>
    </row>
    <row r="214" spans="2:5">
      <c r="B214" s="102"/>
      <c r="C214" s="102"/>
      <c r="D214" s="102"/>
      <c r="E214" s="102"/>
    </row>
    <row r="215" spans="2:5">
      <c r="B215" s="102"/>
      <c r="C215" s="102"/>
      <c r="D215" s="102"/>
      <c r="E215" s="102"/>
    </row>
    <row r="216" spans="2:5">
      <c r="B216" s="102"/>
      <c r="C216" s="102"/>
      <c r="D216" s="102"/>
      <c r="E216" s="102"/>
    </row>
    <row r="217" spans="2:5">
      <c r="B217" s="102"/>
      <c r="C217" s="102"/>
      <c r="D217" s="102"/>
      <c r="E217" s="102"/>
    </row>
    <row r="218" spans="2:5">
      <c r="B218" s="102"/>
      <c r="C218" s="102"/>
      <c r="D218" s="102"/>
      <c r="E218" s="102"/>
    </row>
    <row r="219" spans="2:5">
      <c r="B219" s="102"/>
      <c r="C219" s="102"/>
      <c r="D219" s="102"/>
      <c r="E219" s="102"/>
    </row>
    <row r="220" spans="2:5">
      <c r="B220" s="102"/>
      <c r="C220" s="102"/>
      <c r="D220" s="102"/>
      <c r="E220" s="102"/>
    </row>
    <row r="221" spans="2:5">
      <c r="B221" s="102"/>
      <c r="C221" s="102"/>
      <c r="D221" s="102"/>
      <c r="E221" s="102"/>
    </row>
    <row r="222" spans="2:5">
      <c r="B222" s="102"/>
      <c r="C222" s="102"/>
      <c r="D222" s="102"/>
      <c r="E222" s="102"/>
    </row>
    <row r="223" spans="2:5">
      <c r="B223" s="102"/>
      <c r="C223" s="102"/>
      <c r="D223" s="102"/>
      <c r="E223" s="102"/>
    </row>
    <row r="224" spans="2:5">
      <c r="B224" s="102"/>
      <c r="C224" s="102"/>
      <c r="D224" s="102"/>
      <c r="E224" s="102"/>
    </row>
    <row r="225" spans="2:5">
      <c r="B225" s="102"/>
      <c r="C225" s="102"/>
      <c r="D225" s="102"/>
      <c r="E225" s="102"/>
    </row>
    <row r="226" spans="2:5">
      <c r="B226" s="102"/>
      <c r="C226" s="102"/>
      <c r="D226" s="102"/>
      <c r="E226" s="102"/>
    </row>
    <row r="227" spans="2:5">
      <c r="B227" s="102"/>
      <c r="C227" s="102"/>
      <c r="D227" s="102"/>
      <c r="E227" s="102"/>
    </row>
    <row r="228" spans="2:5">
      <c r="B228" s="102"/>
      <c r="C228" s="102"/>
      <c r="D228" s="102"/>
      <c r="E228" s="102"/>
    </row>
    <row r="229" spans="2:5">
      <c r="B229" s="102"/>
      <c r="C229" s="102"/>
      <c r="D229" s="102"/>
      <c r="E229" s="102"/>
    </row>
    <row r="230" spans="2:5">
      <c r="B230" s="102"/>
      <c r="C230" s="102"/>
      <c r="D230" s="102"/>
      <c r="E230" s="102"/>
    </row>
    <row r="231" spans="2:5">
      <c r="B231" s="102"/>
      <c r="C231" s="102"/>
      <c r="D231" s="102"/>
      <c r="E231" s="102"/>
    </row>
    <row r="232" spans="2:5">
      <c r="B232" s="102"/>
      <c r="C232" s="102"/>
      <c r="D232" s="102"/>
      <c r="E232" s="102"/>
    </row>
    <row r="233" spans="2:5">
      <c r="B233" s="102"/>
      <c r="C233" s="102"/>
      <c r="D233" s="102"/>
      <c r="E233" s="102"/>
    </row>
    <row r="234" spans="2:5">
      <c r="B234" s="102"/>
      <c r="C234" s="102"/>
      <c r="D234" s="102"/>
      <c r="E234" s="102"/>
    </row>
    <row r="235" spans="2:5">
      <c r="B235" s="102"/>
      <c r="C235" s="102"/>
      <c r="D235" s="102"/>
      <c r="E235" s="102"/>
    </row>
    <row r="236" spans="2:5">
      <c r="B236" s="102"/>
      <c r="C236" s="102"/>
      <c r="D236" s="102"/>
      <c r="E236" s="102"/>
    </row>
    <row r="237" spans="2:5">
      <c r="B237" s="102"/>
      <c r="C237" s="102"/>
      <c r="D237" s="102"/>
      <c r="E237" s="102"/>
    </row>
    <row r="238" spans="2:5">
      <c r="B238" s="102"/>
      <c r="C238" s="102"/>
      <c r="D238" s="102"/>
      <c r="E238" s="102"/>
    </row>
    <row r="239" spans="2:5">
      <c r="B239" s="102"/>
      <c r="C239" s="102"/>
      <c r="D239" s="102"/>
      <c r="E239" s="102"/>
    </row>
    <row r="240" spans="2:5">
      <c r="B240" s="102"/>
      <c r="C240" s="102"/>
      <c r="D240" s="102"/>
      <c r="E240" s="102"/>
    </row>
    <row r="241" spans="2:5">
      <c r="B241" s="102"/>
      <c r="C241" s="102"/>
      <c r="D241" s="102"/>
      <c r="E241" s="102"/>
    </row>
    <row r="242" spans="2:5">
      <c r="B242" s="102"/>
      <c r="C242" s="102"/>
      <c r="D242" s="102"/>
      <c r="E242" s="102"/>
    </row>
    <row r="243" spans="2:5">
      <c r="B243" s="102"/>
      <c r="C243" s="102"/>
      <c r="D243" s="102"/>
      <c r="E243" s="102"/>
    </row>
    <row r="244" spans="2:5">
      <c r="B244" s="102"/>
      <c r="C244" s="102"/>
      <c r="D244" s="102"/>
      <c r="E244" s="102"/>
    </row>
    <row r="245" spans="2:5">
      <c r="B245" s="102"/>
      <c r="C245" s="102"/>
      <c r="D245" s="102"/>
      <c r="E245" s="102"/>
    </row>
    <row r="246" spans="2:5">
      <c r="B246" s="102"/>
      <c r="C246" s="102"/>
      <c r="D246" s="102"/>
      <c r="E246" s="102"/>
    </row>
    <row r="247" spans="2:5">
      <c r="B247" s="102"/>
      <c r="C247" s="102"/>
      <c r="D247" s="102"/>
      <c r="E247" s="102"/>
    </row>
    <row r="248" spans="2:5">
      <c r="B248" s="102"/>
      <c r="C248" s="102"/>
      <c r="D248" s="102"/>
      <c r="E248" s="102"/>
    </row>
    <row r="249" spans="2:5">
      <c r="B249" s="102"/>
      <c r="C249" s="102"/>
      <c r="D249" s="102"/>
      <c r="E249" s="102"/>
    </row>
    <row r="250" spans="2:5">
      <c r="B250" s="102"/>
      <c r="C250" s="102"/>
      <c r="D250" s="102"/>
      <c r="E250" s="102"/>
    </row>
    <row r="251" spans="2:5">
      <c r="B251" s="102"/>
      <c r="C251" s="102"/>
      <c r="D251" s="102"/>
      <c r="E251" s="102"/>
    </row>
    <row r="252" spans="2:5">
      <c r="B252" s="102"/>
      <c r="C252" s="102"/>
      <c r="D252" s="102"/>
      <c r="E252" s="102"/>
    </row>
    <row r="253" spans="2:5">
      <c r="B253" s="102"/>
      <c r="C253" s="102"/>
      <c r="D253" s="102"/>
      <c r="E253" s="102"/>
    </row>
    <row r="254" spans="2:5">
      <c r="B254" s="102"/>
      <c r="C254" s="102"/>
      <c r="D254" s="102"/>
      <c r="E254" s="102"/>
    </row>
    <row r="255" spans="2:5">
      <c r="B255" s="102"/>
      <c r="C255" s="102"/>
      <c r="D255" s="102"/>
      <c r="E255" s="102"/>
    </row>
    <row r="256" spans="2:5">
      <c r="B256" s="102"/>
      <c r="C256" s="102"/>
      <c r="D256" s="102"/>
      <c r="E256" s="102"/>
    </row>
    <row r="257" spans="2:5">
      <c r="B257" s="102"/>
      <c r="C257" s="102"/>
      <c r="D257" s="102"/>
      <c r="E257" s="102"/>
    </row>
    <row r="258" spans="2:5">
      <c r="B258" s="102"/>
      <c r="C258" s="102"/>
      <c r="D258" s="102"/>
      <c r="E258" s="102"/>
    </row>
    <row r="259" spans="2:5">
      <c r="B259" s="102"/>
      <c r="C259" s="102"/>
      <c r="D259" s="102"/>
      <c r="E259" s="102"/>
    </row>
    <row r="260" spans="2:5">
      <c r="B260" s="102"/>
      <c r="C260" s="102"/>
      <c r="D260" s="102"/>
      <c r="E260" s="102"/>
    </row>
    <row r="261" spans="2:5">
      <c r="B261" s="102"/>
      <c r="C261" s="102"/>
      <c r="D261" s="102"/>
      <c r="E261" s="102"/>
    </row>
    <row r="262" spans="2:5">
      <c r="B262" s="102"/>
      <c r="C262" s="102"/>
      <c r="D262" s="102"/>
      <c r="E262" s="102"/>
    </row>
    <row r="263" spans="2:5">
      <c r="B263" s="102"/>
      <c r="C263" s="102"/>
      <c r="D263" s="102"/>
      <c r="E263" s="102"/>
    </row>
    <row r="264" spans="2:5">
      <c r="B264" s="102"/>
      <c r="C264" s="102"/>
      <c r="D264" s="102"/>
      <c r="E264" s="102"/>
    </row>
    <row r="265" spans="2:5">
      <c r="B265" s="102"/>
      <c r="C265" s="102"/>
      <c r="D265" s="102"/>
      <c r="E265" s="102"/>
    </row>
    <row r="266" spans="2:5">
      <c r="B266" s="102"/>
      <c r="C266" s="102"/>
      <c r="D266" s="102"/>
      <c r="E266" s="102"/>
    </row>
    <row r="267" spans="2:5">
      <c r="B267" s="102"/>
      <c r="C267" s="102"/>
      <c r="D267" s="102"/>
      <c r="E267" s="102"/>
    </row>
    <row r="268" spans="2:5">
      <c r="B268" s="102"/>
      <c r="C268" s="102"/>
      <c r="D268" s="102"/>
      <c r="E268" s="102"/>
    </row>
    <row r="269" spans="2:5">
      <c r="B269" s="102"/>
      <c r="C269" s="102"/>
      <c r="D269" s="102"/>
      <c r="E269" s="102"/>
    </row>
    <row r="270" spans="2:5">
      <c r="B270" s="102"/>
      <c r="C270" s="102"/>
      <c r="D270" s="102"/>
      <c r="E270" s="102"/>
    </row>
    <row r="271" spans="2:5">
      <c r="B271" s="102"/>
      <c r="C271" s="102"/>
      <c r="D271" s="102"/>
      <c r="E271" s="102"/>
    </row>
    <row r="272" spans="2:5">
      <c r="B272" s="102"/>
      <c r="C272" s="102"/>
      <c r="D272" s="102"/>
      <c r="E272" s="102"/>
    </row>
    <row r="273" spans="2:5">
      <c r="B273" s="102"/>
      <c r="C273" s="102"/>
      <c r="D273" s="102"/>
      <c r="E273" s="102"/>
    </row>
    <row r="274" spans="2:5">
      <c r="B274" s="102"/>
      <c r="C274" s="102"/>
      <c r="D274" s="102"/>
      <c r="E274" s="102"/>
    </row>
    <row r="275" spans="2:5">
      <c r="B275" s="102"/>
      <c r="C275" s="102"/>
      <c r="D275" s="102"/>
      <c r="E275" s="102"/>
    </row>
    <row r="276" spans="2:5">
      <c r="B276" s="102"/>
      <c r="C276" s="102"/>
      <c r="D276" s="102"/>
      <c r="E276" s="102"/>
    </row>
    <row r="277" spans="2:5">
      <c r="B277" s="102"/>
      <c r="C277" s="102"/>
      <c r="D277" s="102"/>
      <c r="E277" s="102"/>
    </row>
    <row r="278" spans="2:5">
      <c r="B278" s="102"/>
      <c r="C278" s="102"/>
      <c r="D278" s="102"/>
      <c r="E278" s="102"/>
    </row>
    <row r="279" spans="2:5">
      <c r="B279" s="102"/>
      <c r="C279" s="102"/>
      <c r="D279" s="102"/>
      <c r="E279" s="102"/>
    </row>
    <row r="280" spans="2:5">
      <c r="B280" s="102"/>
      <c r="C280" s="102"/>
      <c r="D280" s="102"/>
      <c r="E280" s="102"/>
    </row>
    <row r="281" spans="2:5">
      <c r="B281" s="102"/>
      <c r="C281" s="102"/>
      <c r="D281" s="102"/>
      <c r="E281" s="102"/>
    </row>
    <row r="282" spans="2:5">
      <c r="B282" s="102"/>
      <c r="C282" s="102"/>
      <c r="D282" s="102"/>
      <c r="E282" s="102"/>
    </row>
    <row r="283" spans="2:5">
      <c r="B283" s="102"/>
      <c r="C283" s="102"/>
      <c r="D283" s="102"/>
      <c r="E283" s="102"/>
    </row>
    <row r="284" spans="2:5">
      <c r="B284" s="102"/>
      <c r="C284" s="102"/>
      <c r="D284" s="102"/>
      <c r="E284" s="102"/>
    </row>
    <row r="285" spans="2:5">
      <c r="B285" s="102"/>
      <c r="C285" s="102"/>
      <c r="D285" s="102"/>
      <c r="E285" s="102"/>
    </row>
    <row r="286" spans="2:5">
      <c r="B286" s="102"/>
      <c r="C286" s="102"/>
      <c r="D286" s="102"/>
      <c r="E286" s="102"/>
    </row>
    <row r="287" spans="2:5">
      <c r="B287" s="102"/>
      <c r="C287" s="102"/>
      <c r="D287" s="102"/>
      <c r="E287" s="102"/>
    </row>
    <row r="288" spans="2:5">
      <c r="B288" s="102"/>
      <c r="C288" s="102"/>
      <c r="D288" s="102"/>
      <c r="E288" s="102"/>
    </row>
    <row r="289" spans="2:5">
      <c r="B289" s="102"/>
      <c r="C289" s="102"/>
      <c r="D289" s="102"/>
      <c r="E289" s="102"/>
    </row>
    <row r="290" spans="2:5">
      <c r="B290" s="102"/>
      <c r="C290" s="102"/>
      <c r="D290" s="102"/>
      <c r="E290" s="102"/>
    </row>
    <row r="291" spans="2:5">
      <c r="B291" s="102"/>
      <c r="C291" s="102"/>
      <c r="D291" s="102"/>
      <c r="E291" s="102"/>
    </row>
    <row r="292" spans="2:5">
      <c r="B292" s="102"/>
      <c r="C292" s="102"/>
      <c r="D292" s="102"/>
      <c r="E292" s="102"/>
    </row>
    <row r="293" spans="2:5">
      <c r="B293" s="102"/>
      <c r="C293" s="102"/>
      <c r="D293" s="102"/>
      <c r="E293" s="102"/>
    </row>
    <row r="294" spans="2:5">
      <c r="B294" s="102"/>
      <c r="C294" s="102"/>
      <c r="D294" s="102"/>
      <c r="E294" s="102"/>
    </row>
    <row r="295" spans="2:5">
      <c r="B295" s="102"/>
      <c r="C295" s="102"/>
      <c r="D295" s="102"/>
      <c r="E295" s="102"/>
    </row>
    <row r="296" spans="2:5">
      <c r="B296" s="102"/>
      <c r="C296" s="102"/>
      <c r="D296" s="102"/>
      <c r="E296" s="102"/>
    </row>
    <row r="297" spans="2:5">
      <c r="B297" s="102"/>
      <c r="C297" s="102"/>
      <c r="D297" s="102"/>
      <c r="E297" s="102"/>
    </row>
    <row r="298" spans="2:5">
      <c r="B298" s="102"/>
      <c r="C298" s="102"/>
      <c r="D298" s="102"/>
      <c r="E298" s="102"/>
    </row>
    <row r="299" spans="2:5">
      <c r="B299" s="102"/>
      <c r="C299" s="102"/>
      <c r="D299" s="102"/>
      <c r="E299" s="102"/>
    </row>
    <row r="300" spans="2:5">
      <c r="B300" s="102"/>
      <c r="C300" s="102"/>
      <c r="D300" s="102"/>
      <c r="E300" s="102"/>
    </row>
    <row r="301" spans="2:5">
      <c r="B301" s="102"/>
      <c r="C301" s="102"/>
      <c r="D301" s="102"/>
      <c r="E301" s="102"/>
    </row>
    <row r="302" spans="2:5">
      <c r="B302" s="102"/>
      <c r="C302" s="102"/>
      <c r="D302" s="102"/>
      <c r="E302" s="102"/>
    </row>
    <row r="303" spans="2:5">
      <c r="B303" s="102"/>
      <c r="C303" s="102"/>
      <c r="D303" s="102"/>
      <c r="E303" s="102"/>
    </row>
    <row r="304" spans="2:5">
      <c r="B304" s="102"/>
      <c r="C304" s="102"/>
      <c r="D304" s="102"/>
      <c r="E304" s="102"/>
    </row>
    <row r="305" spans="2:5">
      <c r="B305" s="102"/>
      <c r="C305" s="102"/>
      <c r="D305" s="102"/>
      <c r="E305" s="102"/>
    </row>
    <row r="306" spans="2:5">
      <c r="B306" s="102"/>
      <c r="C306" s="102"/>
      <c r="D306" s="102"/>
      <c r="E306" s="102"/>
    </row>
    <row r="307" spans="2:5">
      <c r="B307" s="102"/>
      <c r="C307" s="102"/>
      <c r="D307" s="102"/>
      <c r="E307" s="102"/>
    </row>
    <row r="308" spans="2:5">
      <c r="B308" s="102"/>
      <c r="C308" s="102"/>
      <c r="D308" s="102"/>
      <c r="E308" s="102"/>
    </row>
    <row r="309" spans="2:5">
      <c r="B309" s="102"/>
      <c r="C309" s="102"/>
      <c r="D309" s="102"/>
      <c r="E309" s="102"/>
    </row>
    <row r="310" spans="2:5">
      <c r="B310" s="102"/>
      <c r="C310" s="102"/>
      <c r="D310" s="102"/>
      <c r="E310" s="102"/>
    </row>
    <row r="311" spans="2:5">
      <c r="B311" s="102"/>
      <c r="C311" s="102"/>
      <c r="D311" s="102"/>
      <c r="E311" s="102"/>
    </row>
    <row r="312" spans="2:5">
      <c r="B312" s="102"/>
      <c r="C312" s="102"/>
      <c r="D312" s="102"/>
      <c r="E312" s="102"/>
    </row>
    <row r="313" spans="2:5">
      <c r="B313" s="102"/>
      <c r="C313" s="102"/>
      <c r="D313" s="102"/>
      <c r="E313" s="102"/>
    </row>
    <row r="314" spans="2:5">
      <c r="B314" s="102"/>
      <c r="C314" s="102"/>
      <c r="D314" s="102"/>
      <c r="E314" s="102"/>
    </row>
    <row r="315" spans="2:5">
      <c r="B315" s="102"/>
      <c r="C315" s="102"/>
      <c r="D315" s="102"/>
      <c r="E315" s="102"/>
    </row>
    <row r="316" spans="2:5">
      <c r="B316" s="102"/>
      <c r="C316" s="102"/>
      <c r="D316" s="102"/>
      <c r="E316" s="102"/>
    </row>
    <row r="317" spans="2:5">
      <c r="B317" s="102"/>
      <c r="C317" s="102"/>
      <c r="D317" s="102"/>
      <c r="E317" s="102"/>
    </row>
    <row r="318" spans="2:5">
      <c r="B318" s="102"/>
      <c r="C318" s="102"/>
      <c r="D318" s="102"/>
      <c r="E318" s="102"/>
    </row>
    <row r="319" spans="2:5">
      <c r="B319" s="102"/>
      <c r="C319" s="102"/>
      <c r="D319" s="102"/>
      <c r="E319" s="102"/>
    </row>
    <row r="320" spans="2:5">
      <c r="B320" s="102"/>
      <c r="C320" s="102"/>
      <c r="D320" s="102"/>
      <c r="E320" s="102"/>
    </row>
    <row r="321" spans="2:5">
      <c r="B321" s="102"/>
      <c r="C321" s="102"/>
      <c r="D321" s="102"/>
      <c r="E321" s="102"/>
    </row>
    <row r="322" spans="2:5">
      <c r="B322" s="102"/>
      <c r="C322" s="102"/>
      <c r="D322" s="102"/>
      <c r="E322" s="102"/>
    </row>
    <row r="323" spans="2:5">
      <c r="B323" s="102"/>
      <c r="C323" s="102"/>
      <c r="D323" s="102"/>
      <c r="E323" s="102"/>
    </row>
    <row r="324" spans="2:5">
      <c r="B324" s="102"/>
      <c r="C324" s="102"/>
      <c r="D324" s="102"/>
      <c r="E324" s="102"/>
    </row>
    <row r="325" spans="2:5">
      <c r="B325" s="102"/>
      <c r="C325" s="102"/>
      <c r="D325" s="102"/>
      <c r="E325" s="102"/>
    </row>
    <row r="326" spans="2:5">
      <c r="B326" s="102"/>
      <c r="C326" s="102"/>
      <c r="D326" s="102"/>
      <c r="E326" s="102"/>
    </row>
    <row r="327" spans="2:5">
      <c r="B327" s="102"/>
      <c r="C327" s="102"/>
      <c r="D327" s="102"/>
      <c r="E327" s="102"/>
    </row>
    <row r="328" spans="2:5">
      <c r="B328" s="102"/>
      <c r="C328" s="102"/>
      <c r="D328" s="102"/>
      <c r="E328" s="102"/>
    </row>
    <row r="329" spans="2:5">
      <c r="B329" s="102"/>
      <c r="C329" s="102"/>
      <c r="D329" s="102"/>
      <c r="E329" s="102"/>
    </row>
    <row r="330" spans="2:5">
      <c r="B330" s="102"/>
      <c r="C330" s="102"/>
      <c r="D330" s="102"/>
      <c r="E330" s="102"/>
    </row>
    <row r="331" spans="2:5">
      <c r="B331" s="102"/>
      <c r="C331" s="102"/>
      <c r="D331" s="102"/>
      <c r="E331" s="102"/>
    </row>
    <row r="332" spans="2:5">
      <c r="B332" s="102"/>
      <c r="C332" s="102"/>
      <c r="D332" s="102"/>
      <c r="E332" s="102"/>
    </row>
    <row r="333" spans="2:5">
      <c r="B333" s="102"/>
      <c r="C333" s="102"/>
      <c r="D333" s="102"/>
      <c r="E333" s="102"/>
    </row>
    <row r="334" spans="2:5">
      <c r="B334" s="102"/>
      <c r="C334" s="102"/>
      <c r="D334" s="102"/>
      <c r="E334" s="102"/>
    </row>
    <row r="335" spans="2:5">
      <c r="B335" s="102"/>
      <c r="C335" s="102"/>
      <c r="D335" s="102"/>
      <c r="E335" s="102"/>
    </row>
    <row r="336" spans="2:5">
      <c r="B336" s="102"/>
      <c r="C336" s="102"/>
      <c r="D336" s="102"/>
      <c r="E336" s="102"/>
    </row>
    <row r="337" spans="2:5">
      <c r="B337" s="102"/>
      <c r="C337" s="102"/>
      <c r="D337" s="102"/>
      <c r="E337" s="102"/>
    </row>
    <row r="338" spans="2:5">
      <c r="B338" s="102"/>
      <c r="C338" s="102"/>
      <c r="D338" s="102"/>
      <c r="E338" s="102"/>
    </row>
    <row r="339" spans="2:5">
      <c r="B339" s="102"/>
      <c r="C339" s="102"/>
      <c r="D339" s="102"/>
      <c r="E339" s="102"/>
    </row>
    <row r="340" spans="2:5">
      <c r="B340" s="102"/>
      <c r="C340" s="102"/>
      <c r="D340" s="102"/>
      <c r="E340" s="102"/>
    </row>
    <row r="341" spans="2:5">
      <c r="B341" s="102"/>
      <c r="C341" s="102"/>
      <c r="D341" s="102"/>
      <c r="E341" s="102"/>
    </row>
    <row r="342" spans="2:5">
      <c r="B342" s="102"/>
      <c r="C342" s="102"/>
      <c r="D342" s="102"/>
      <c r="E342" s="102"/>
    </row>
    <row r="343" spans="2:5">
      <c r="B343" s="102"/>
      <c r="C343" s="102"/>
      <c r="D343" s="102"/>
      <c r="E343" s="102"/>
    </row>
    <row r="344" spans="2:5">
      <c r="B344" s="102"/>
      <c r="C344" s="102"/>
      <c r="D344" s="102"/>
      <c r="E344" s="102"/>
    </row>
    <row r="345" spans="2:5">
      <c r="B345" s="102"/>
      <c r="C345" s="102"/>
      <c r="D345" s="102"/>
      <c r="E345" s="102"/>
    </row>
    <row r="346" spans="2:5">
      <c r="B346" s="102"/>
      <c r="C346" s="102"/>
      <c r="D346" s="102"/>
      <c r="E346" s="102"/>
    </row>
    <row r="347" spans="2:5">
      <c r="B347" s="102"/>
      <c r="C347" s="102"/>
      <c r="D347" s="102"/>
      <c r="E347" s="102"/>
    </row>
    <row r="348" spans="2:5">
      <c r="B348" s="102"/>
      <c r="C348" s="102"/>
      <c r="D348" s="102"/>
      <c r="E348" s="102"/>
    </row>
    <row r="349" spans="2:5">
      <c r="B349" s="102"/>
      <c r="C349" s="102"/>
      <c r="D349" s="102"/>
      <c r="E349" s="102"/>
    </row>
    <row r="350" spans="2:5">
      <c r="B350" s="102"/>
      <c r="C350" s="102"/>
      <c r="D350" s="102"/>
      <c r="E350" s="102"/>
    </row>
    <row r="351" spans="2:5">
      <c r="B351" s="102"/>
      <c r="C351" s="102"/>
      <c r="D351" s="102"/>
      <c r="E351" s="102"/>
    </row>
    <row r="352" spans="2:5">
      <c r="B352" s="102"/>
      <c r="C352" s="102"/>
      <c r="D352" s="102"/>
      <c r="E352" s="102"/>
    </row>
    <row r="353" spans="2:5">
      <c r="B353" s="102"/>
      <c r="C353" s="102"/>
      <c r="D353" s="102"/>
      <c r="E353" s="102"/>
    </row>
    <row r="354" spans="2:5">
      <c r="B354" s="102"/>
      <c r="C354" s="102"/>
      <c r="D354" s="102"/>
      <c r="E354" s="102"/>
    </row>
    <row r="355" spans="2:5">
      <c r="B355" s="102"/>
      <c r="C355" s="102"/>
      <c r="D355" s="102"/>
      <c r="E355" s="102"/>
    </row>
    <row r="356" spans="2:5">
      <c r="B356" s="102"/>
      <c r="C356" s="102"/>
      <c r="D356" s="102"/>
      <c r="E356" s="102"/>
    </row>
    <row r="357" spans="2:5">
      <c r="B357" s="102"/>
      <c r="C357" s="102"/>
      <c r="D357" s="102"/>
      <c r="E357" s="102"/>
    </row>
    <row r="358" spans="2:5">
      <c r="B358" s="102"/>
      <c r="C358" s="102"/>
      <c r="D358" s="102"/>
      <c r="E358" s="102"/>
    </row>
    <row r="359" spans="2:5">
      <c r="B359" s="102"/>
      <c r="C359" s="102"/>
      <c r="D359" s="102"/>
      <c r="E359" s="102"/>
    </row>
    <row r="360" spans="2:5">
      <c r="B360" s="102"/>
      <c r="C360" s="102"/>
      <c r="D360" s="102"/>
      <c r="E360" s="102"/>
    </row>
    <row r="361" spans="2:5">
      <c r="B361" s="102"/>
      <c r="C361" s="102"/>
      <c r="D361" s="102"/>
      <c r="E361" s="102"/>
    </row>
    <row r="362" spans="2:5">
      <c r="B362" s="102"/>
      <c r="C362" s="102"/>
      <c r="D362" s="102"/>
      <c r="E362" s="102"/>
    </row>
    <row r="363" spans="2:5">
      <c r="B363" s="102"/>
      <c r="C363" s="102"/>
      <c r="D363" s="102"/>
      <c r="E363" s="102"/>
    </row>
    <row r="364" spans="2:5">
      <c r="B364" s="102"/>
      <c r="C364" s="102"/>
      <c r="D364" s="102"/>
      <c r="E364" s="102"/>
    </row>
    <row r="365" spans="2:5">
      <c r="B365" s="102"/>
      <c r="C365" s="102"/>
      <c r="D365" s="102"/>
      <c r="E365" s="102"/>
    </row>
    <row r="366" spans="2:5">
      <c r="B366" s="102"/>
      <c r="C366" s="102"/>
      <c r="D366" s="102"/>
      <c r="E366" s="102"/>
    </row>
    <row r="367" spans="2:5">
      <c r="B367" s="102"/>
      <c r="C367" s="102"/>
      <c r="D367" s="102"/>
      <c r="E367" s="102"/>
    </row>
    <row r="368" spans="2:5">
      <c r="B368" s="102"/>
      <c r="C368" s="102"/>
      <c r="D368" s="102"/>
      <c r="E368" s="102"/>
    </row>
    <row r="369" spans="2:5">
      <c r="B369" s="102"/>
      <c r="C369" s="102"/>
      <c r="D369" s="102"/>
      <c r="E369" s="102"/>
    </row>
    <row r="370" spans="2:5">
      <c r="B370" s="102"/>
      <c r="C370" s="102"/>
      <c r="D370" s="102"/>
      <c r="E370" s="102"/>
    </row>
    <row r="371" spans="2:5">
      <c r="B371" s="102"/>
      <c r="C371" s="102"/>
      <c r="D371" s="102"/>
      <c r="E371" s="102"/>
    </row>
    <row r="372" spans="2:5">
      <c r="B372" s="102"/>
      <c r="C372" s="102"/>
      <c r="D372" s="102"/>
      <c r="E372" s="102"/>
    </row>
    <row r="373" spans="2:5">
      <c r="B373" s="102"/>
      <c r="C373" s="102"/>
      <c r="D373" s="102"/>
      <c r="E373" s="102"/>
    </row>
    <row r="374" spans="2:5">
      <c r="B374" s="102"/>
      <c r="C374" s="102"/>
      <c r="D374" s="102"/>
      <c r="E374" s="102"/>
    </row>
    <row r="375" spans="2:5">
      <c r="B375" s="102"/>
      <c r="C375" s="102"/>
      <c r="D375" s="102"/>
      <c r="E375" s="102"/>
    </row>
    <row r="376" spans="2:5">
      <c r="B376" s="102"/>
      <c r="C376" s="102"/>
      <c r="D376" s="102"/>
      <c r="E376" s="102"/>
    </row>
    <row r="377" spans="2:5">
      <c r="B377" s="102"/>
      <c r="C377" s="102"/>
      <c r="D377" s="102"/>
      <c r="E377" s="102"/>
    </row>
    <row r="378" spans="2:5">
      <c r="B378" s="102"/>
      <c r="C378" s="102"/>
      <c r="D378" s="102"/>
      <c r="E378" s="102"/>
    </row>
    <row r="379" spans="2:5">
      <c r="B379" s="102"/>
      <c r="C379" s="102"/>
      <c r="D379" s="102"/>
      <c r="E379" s="102"/>
    </row>
    <row r="380" spans="2:5">
      <c r="B380" s="102"/>
      <c r="C380" s="102"/>
      <c r="D380" s="102"/>
      <c r="E380" s="102"/>
    </row>
    <row r="381" spans="2:5">
      <c r="B381" s="102"/>
      <c r="C381" s="102"/>
      <c r="D381" s="102"/>
      <c r="E381" s="102"/>
    </row>
    <row r="382" spans="2:5">
      <c r="B382" s="102"/>
      <c r="C382" s="102"/>
      <c r="D382" s="102"/>
      <c r="E382" s="102"/>
    </row>
    <row r="383" spans="2:5">
      <c r="B383" s="102"/>
      <c r="C383" s="102"/>
      <c r="D383" s="102"/>
      <c r="E383" s="102"/>
    </row>
    <row r="384" spans="2:5">
      <c r="B384" s="102"/>
      <c r="C384" s="102"/>
      <c r="D384" s="102"/>
      <c r="E384" s="102"/>
    </row>
    <row r="385" spans="2:5">
      <c r="B385" s="102"/>
      <c r="C385" s="102"/>
      <c r="D385" s="102"/>
      <c r="E385" s="102"/>
    </row>
    <row r="386" spans="2:5">
      <c r="B386" s="102"/>
      <c r="C386" s="102"/>
      <c r="D386" s="102"/>
      <c r="E386" s="102"/>
    </row>
    <row r="387" spans="2:5">
      <c r="B387" s="102"/>
      <c r="C387" s="102"/>
      <c r="D387" s="102"/>
      <c r="E387" s="102"/>
    </row>
    <row r="388" spans="2:5">
      <c r="B388" s="102"/>
      <c r="C388" s="102"/>
      <c r="D388" s="102"/>
      <c r="E388" s="102"/>
    </row>
    <row r="389" spans="2:5">
      <c r="B389" s="102"/>
      <c r="C389" s="102"/>
      <c r="D389" s="102"/>
      <c r="E389" s="102"/>
    </row>
    <row r="390" spans="2:5">
      <c r="B390" s="102"/>
      <c r="C390" s="102"/>
      <c r="D390" s="102"/>
      <c r="E390" s="102"/>
    </row>
    <row r="391" spans="2:5">
      <c r="B391" s="102"/>
      <c r="C391" s="102"/>
      <c r="D391" s="102"/>
      <c r="E391" s="102"/>
    </row>
    <row r="392" spans="2:5">
      <c r="B392" s="102"/>
      <c r="C392" s="102"/>
      <c r="D392" s="102"/>
      <c r="E392" s="102"/>
    </row>
    <row r="393" spans="2:5">
      <c r="B393" s="102"/>
      <c r="C393" s="102"/>
      <c r="D393" s="102"/>
      <c r="E393" s="102"/>
    </row>
    <row r="394" spans="2:5">
      <c r="B394" s="102"/>
      <c r="C394" s="102"/>
      <c r="D394" s="102"/>
      <c r="E394" s="102"/>
    </row>
    <row r="395" spans="2:5">
      <c r="B395" s="102"/>
      <c r="C395" s="102"/>
      <c r="D395" s="102"/>
      <c r="E395" s="102"/>
    </row>
    <row r="396" spans="2:5">
      <c r="B396" s="102"/>
      <c r="C396" s="102"/>
      <c r="D396" s="102"/>
      <c r="E396" s="102"/>
    </row>
    <row r="397" spans="2:5">
      <c r="B397" s="102"/>
      <c r="C397" s="102"/>
      <c r="D397" s="102"/>
      <c r="E397" s="102"/>
    </row>
    <row r="398" spans="2:5">
      <c r="B398" s="102"/>
      <c r="C398" s="102"/>
      <c r="D398" s="102"/>
      <c r="E398" s="102"/>
    </row>
    <row r="399" spans="2:5">
      <c r="B399" s="102"/>
      <c r="C399" s="102"/>
      <c r="D399" s="102"/>
      <c r="E399" s="102"/>
    </row>
    <row r="400" spans="2:5">
      <c r="B400" s="102"/>
      <c r="C400" s="102"/>
      <c r="D400" s="102"/>
      <c r="E400" s="102"/>
    </row>
    <row r="401" spans="2:5">
      <c r="B401" s="102"/>
      <c r="C401" s="102"/>
      <c r="D401" s="102"/>
      <c r="E401" s="102"/>
    </row>
    <row r="402" spans="2:5">
      <c r="B402" s="102"/>
      <c r="C402" s="102"/>
      <c r="D402" s="102"/>
      <c r="E402" s="102"/>
    </row>
    <row r="403" spans="2:5">
      <c r="B403" s="102"/>
      <c r="C403" s="102"/>
      <c r="D403" s="102"/>
      <c r="E403" s="102"/>
    </row>
    <row r="404" spans="2:5">
      <c r="B404" s="102"/>
      <c r="C404" s="102"/>
      <c r="D404" s="102"/>
      <c r="E404" s="102"/>
    </row>
    <row r="405" spans="2:5">
      <c r="B405" s="102"/>
      <c r="C405" s="102"/>
      <c r="D405" s="102"/>
      <c r="E405" s="102"/>
    </row>
    <row r="406" spans="2:5">
      <c r="B406" s="102"/>
      <c r="C406" s="102"/>
      <c r="D406" s="102"/>
      <c r="E406" s="102"/>
    </row>
    <row r="407" spans="2:5">
      <c r="B407" s="102"/>
      <c r="C407" s="102"/>
      <c r="D407" s="102"/>
      <c r="E407" s="102"/>
    </row>
    <row r="408" spans="2:5">
      <c r="B408" s="102"/>
      <c r="C408" s="102"/>
      <c r="D408" s="102"/>
      <c r="E408" s="102"/>
    </row>
    <row r="409" spans="2:5">
      <c r="B409" s="102"/>
      <c r="C409" s="102"/>
      <c r="D409" s="102"/>
      <c r="E409" s="102"/>
    </row>
    <row r="410" spans="2:5">
      <c r="B410" s="102"/>
      <c r="C410" s="102"/>
      <c r="D410" s="102"/>
      <c r="E410" s="102"/>
    </row>
    <row r="411" spans="2:5">
      <c r="B411" s="102"/>
      <c r="C411" s="102"/>
      <c r="D411" s="102"/>
      <c r="E411" s="102"/>
    </row>
    <row r="412" spans="2:5">
      <c r="B412" s="102"/>
      <c r="C412" s="102"/>
      <c r="D412" s="102"/>
      <c r="E412" s="102"/>
    </row>
    <row r="413" spans="2:5">
      <c r="B413" s="102"/>
      <c r="C413" s="102"/>
      <c r="D413" s="102"/>
      <c r="E413" s="102"/>
    </row>
    <row r="414" spans="2:5">
      <c r="B414" s="102"/>
      <c r="C414" s="102"/>
      <c r="D414" s="102"/>
      <c r="E414" s="102"/>
    </row>
    <row r="415" spans="2:5">
      <c r="B415" s="102"/>
      <c r="C415" s="102"/>
      <c r="D415" s="102"/>
      <c r="E415" s="102"/>
    </row>
    <row r="416" spans="2:5">
      <c r="B416" s="102"/>
      <c r="C416" s="102"/>
      <c r="D416" s="102"/>
      <c r="E416" s="102"/>
    </row>
    <row r="417" spans="2:5">
      <c r="B417" s="102"/>
      <c r="C417" s="102"/>
      <c r="D417" s="102"/>
      <c r="E417" s="102"/>
    </row>
    <row r="418" spans="2:5">
      <c r="B418" s="102"/>
      <c r="C418" s="102"/>
      <c r="D418" s="102"/>
      <c r="E418" s="102"/>
    </row>
    <row r="419" spans="2:5">
      <c r="B419" s="102"/>
      <c r="C419" s="102"/>
      <c r="D419" s="102"/>
      <c r="E419" s="102"/>
    </row>
    <row r="420" spans="2:5">
      <c r="B420" s="102"/>
      <c r="C420" s="102"/>
      <c r="D420" s="102"/>
      <c r="E420" s="102"/>
    </row>
    <row r="421" spans="2:5">
      <c r="B421" s="102"/>
      <c r="C421" s="102"/>
      <c r="D421" s="102"/>
      <c r="E421" s="102"/>
    </row>
    <row r="422" spans="2:5">
      <c r="B422" s="102"/>
      <c r="C422" s="102"/>
      <c r="D422" s="102"/>
      <c r="E422" s="102"/>
    </row>
    <row r="423" spans="2:5">
      <c r="B423" s="102"/>
      <c r="C423" s="102"/>
      <c r="D423" s="102"/>
      <c r="E423" s="102"/>
    </row>
    <row r="424" spans="2:5">
      <c r="B424" s="102"/>
      <c r="C424" s="102"/>
      <c r="D424" s="102"/>
      <c r="E424" s="102"/>
    </row>
    <row r="425" spans="2:5">
      <c r="B425" s="102"/>
      <c r="C425" s="102"/>
      <c r="D425" s="102"/>
      <c r="E425" s="102"/>
    </row>
    <row r="426" spans="2:5">
      <c r="B426" s="102"/>
      <c r="C426" s="102"/>
      <c r="D426" s="102"/>
      <c r="E426" s="102"/>
    </row>
    <row r="427" spans="2:5">
      <c r="B427" s="102"/>
      <c r="C427" s="102"/>
      <c r="D427" s="102"/>
      <c r="E427" s="102"/>
    </row>
    <row r="428" spans="2:5">
      <c r="B428" s="102"/>
      <c r="C428" s="102"/>
      <c r="D428" s="102"/>
      <c r="E428" s="102"/>
    </row>
    <row r="429" spans="2:5">
      <c r="B429" s="102"/>
      <c r="C429" s="102"/>
      <c r="D429" s="102"/>
      <c r="E429" s="102"/>
    </row>
    <row r="430" spans="2:5">
      <c r="B430" s="102"/>
      <c r="C430" s="102"/>
      <c r="D430" s="102"/>
      <c r="E430" s="102"/>
    </row>
    <row r="431" spans="2:5">
      <c r="B431" s="102"/>
      <c r="C431" s="102"/>
      <c r="D431" s="102"/>
      <c r="E431" s="102"/>
    </row>
    <row r="432" spans="2:5">
      <c r="B432" s="102"/>
      <c r="C432" s="102"/>
      <c r="D432" s="102"/>
      <c r="E432" s="102"/>
    </row>
    <row r="433" spans="2:5">
      <c r="B433" s="102"/>
      <c r="C433" s="102"/>
      <c r="D433" s="102"/>
      <c r="E433" s="102"/>
    </row>
    <row r="434" spans="2:5">
      <c r="B434" s="102"/>
      <c r="C434" s="102"/>
      <c r="D434" s="102"/>
      <c r="E434" s="102"/>
    </row>
    <row r="435" spans="2:5">
      <c r="B435" s="102"/>
      <c r="C435" s="102"/>
      <c r="D435" s="102"/>
      <c r="E435" s="102"/>
    </row>
    <row r="436" spans="2:5">
      <c r="B436" s="102"/>
      <c r="C436" s="102"/>
      <c r="D436" s="102"/>
      <c r="E436" s="102"/>
    </row>
    <row r="437" spans="2:5">
      <c r="B437" s="102"/>
      <c r="C437" s="102"/>
      <c r="D437" s="102"/>
      <c r="E437" s="102"/>
    </row>
    <row r="438" spans="2:5">
      <c r="B438" s="102"/>
      <c r="C438" s="102"/>
      <c r="D438" s="102"/>
      <c r="E438" s="102"/>
    </row>
    <row r="439" spans="2:5">
      <c r="B439" s="102"/>
      <c r="C439" s="102"/>
      <c r="D439" s="102"/>
      <c r="E439" s="102"/>
    </row>
    <row r="440" spans="2:5">
      <c r="B440" s="102"/>
      <c r="C440" s="102"/>
      <c r="D440" s="102"/>
      <c r="E440" s="102"/>
    </row>
    <row r="441" spans="2:5">
      <c r="B441" s="102"/>
      <c r="C441" s="102"/>
      <c r="D441" s="102"/>
      <c r="E441" s="102"/>
    </row>
    <row r="442" spans="2:5">
      <c r="B442" s="102"/>
      <c r="C442" s="102"/>
      <c r="D442" s="102"/>
      <c r="E442" s="102"/>
    </row>
    <row r="443" spans="2:5">
      <c r="B443" s="102"/>
      <c r="C443" s="102"/>
      <c r="D443" s="102"/>
      <c r="E443" s="102"/>
    </row>
    <row r="444" spans="2:5">
      <c r="B444" s="102"/>
      <c r="C444" s="102"/>
      <c r="D444" s="102"/>
      <c r="E444" s="102"/>
    </row>
    <row r="445" spans="2:5">
      <c r="B445" s="102"/>
      <c r="C445" s="102"/>
      <c r="D445" s="102"/>
      <c r="E445" s="102"/>
    </row>
    <row r="446" spans="2:5">
      <c r="B446" s="102"/>
      <c r="C446" s="102"/>
      <c r="D446" s="102"/>
      <c r="E446" s="102"/>
    </row>
    <row r="447" spans="2:5">
      <c r="B447" s="102"/>
      <c r="C447" s="102"/>
      <c r="D447" s="102"/>
      <c r="E447" s="102"/>
    </row>
    <row r="448" spans="2:5">
      <c r="B448" s="102"/>
      <c r="C448" s="102"/>
      <c r="D448" s="102"/>
      <c r="E448" s="102"/>
    </row>
    <row r="449" spans="2:5">
      <c r="B449" s="102"/>
      <c r="C449" s="102"/>
      <c r="D449" s="102"/>
      <c r="E449" s="102"/>
    </row>
    <row r="450" spans="2:5">
      <c r="B450" s="102"/>
      <c r="C450" s="102"/>
      <c r="D450" s="102"/>
      <c r="E450" s="102"/>
    </row>
    <row r="451" spans="2:5">
      <c r="B451" s="102"/>
      <c r="C451" s="102"/>
      <c r="D451" s="102"/>
      <c r="E451" s="102"/>
    </row>
    <row r="452" spans="2:5">
      <c r="B452" s="102"/>
      <c r="C452" s="102"/>
      <c r="D452" s="102"/>
      <c r="E452" s="102"/>
    </row>
    <row r="453" spans="2:5">
      <c r="B453" s="102"/>
      <c r="C453" s="102"/>
      <c r="D453" s="102"/>
      <c r="E453" s="102"/>
    </row>
    <row r="454" spans="2:5">
      <c r="B454" s="102"/>
      <c r="C454" s="102"/>
      <c r="D454" s="102"/>
      <c r="E454" s="102"/>
    </row>
    <row r="455" spans="2:5">
      <c r="B455" s="102"/>
      <c r="C455" s="102"/>
      <c r="D455" s="102"/>
      <c r="E455" s="102"/>
    </row>
    <row r="456" spans="2:5">
      <c r="B456" s="102"/>
      <c r="C456" s="102"/>
      <c r="D456" s="102"/>
      <c r="E456" s="102"/>
    </row>
    <row r="457" spans="2:5">
      <c r="B457" s="102"/>
      <c r="C457" s="102"/>
      <c r="D457" s="102"/>
      <c r="E457" s="102"/>
    </row>
    <row r="458" spans="2:5">
      <c r="B458" s="102"/>
      <c r="C458" s="102"/>
      <c r="D458" s="102"/>
      <c r="E458" s="102"/>
    </row>
    <row r="459" spans="2:5">
      <c r="B459" s="102"/>
      <c r="C459" s="102"/>
      <c r="D459" s="102"/>
      <c r="E459" s="102"/>
    </row>
    <row r="460" spans="2:5">
      <c r="B460" s="102"/>
      <c r="C460" s="102"/>
      <c r="D460" s="102"/>
      <c r="E460" s="102"/>
    </row>
    <row r="461" spans="2:5">
      <c r="B461" s="102"/>
      <c r="C461" s="102"/>
      <c r="D461" s="102"/>
      <c r="E461" s="102"/>
    </row>
    <row r="462" spans="2:5">
      <c r="B462" s="102"/>
      <c r="C462" s="102"/>
      <c r="D462" s="102"/>
      <c r="E462" s="102"/>
    </row>
    <row r="463" spans="2:5">
      <c r="B463" s="102"/>
      <c r="C463" s="102"/>
      <c r="D463" s="102"/>
      <c r="E463" s="102"/>
    </row>
    <row r="464" spans="2:5">
      <c r="B464" s="102"/>
      <c r="C464" s="102"/>
      <c r="D464" s="102"/>
      <c r="E464" s="102"/>
    </row>
    <row r="465" spans="2:5">
      <c r="B465" s="102"/>
      <c r="C465" s="102"/>
      <c r="D465" s="102"/>
      <c r="E465" s="102"/>
    </row>
    <row r="466" spans="2:5">
      <c r="B466" s="102"/>
      <c r="C466" s="102"/>
      <c r="D466" s="102"/>
      <c r="E466" s="102"/>
    </row>
    <row r="467" spans="2:5">
      <c r="B467" s="102"/>
      <c r="C467" s="102"/>
      <c r="D467" s="102"/>
      <c r="E467" s="102"/>
    </row>
    <row r="468" spans="2:5">
      <c r="B468" s="102"/>
      <c r="C468" s="102"/>
      <c r="D468" s="102"/>
      <c r="E468" s="102"/>
    </row>
    <row r="469" spans="2:5">
      <c r="B469" s="102"/>
      <c r="C469" s="102"/>
      <c r="D469" s="102"/>
      <c r="E469" s="102"/>
    </row>
    <row r="470" spans="2:5">
      <c r="B470" s="102"/>
      <c r="C470" s="102"/>
      <c r="D470" s="102"/>
      <c r="E470" s="102"/>
    </row>
    <row r="471" spans="2:5">
      <c r="B471" s="102"/>
      <c r="C471" s="102"/>
      <c r="D471" s="102"/>
      <c r="E471" s="102"/>
    </row>
    <row r="472" spans="2:5">
      <c r="B472" s="102"/>
      <c r="C472" s="102"/>
      <c r="D472" s="102"/>
      <c r="E472" s="102"/>
    </row>
    <row r="473" spans="2:5">
      <c r="B473" s="102"/>
      <c r="C473" s="102"/>
      <c r="D473" s="102"/>
      <c r="E473" s="102"/>
    </row>
    <row r="474" spans="2:5">
      <c r="B474" s="102"/>
      <c r="C474" s="102"/>
      <c r="D474" s="102"/>
      <c r="E474" s="102"/>
    </row>
    <row r="475" spans="2:5">
      <c r="B475" s="102"/>
      <c r="C475" s="102"/>
      <c r="D475" s="102"/>
      <c r="E475" s="102"/>
    </row>
    <row r="476" spans="2:5">
      <c r="B476" s="102"/>
      <c r="C476" s="102"/>
      <c r="D476" s="102"/>
      <c r="E476" s="102"/>
    </row>
    <row r="477" spans="2:5">
      <c r="B477" s="102"/>
      <c r="C477" s="102"/>
      <c r="D477" s="102"/>
      <c r="E477" s="102"/>
    </row>
    <row r="478" spans="2:5">
      <c r="B478" s="102"/>
      <c r="C478" s="102"/>
      <c r="D478" s="102"/>
      <c r="E478" s="102"/>
    </row>
    <row r="479" spans="2:5">
      <c r="B479" s="102"/>
      <c r="C479" s="102"/>
      <c r="D479" s="102"/>
      <c r="E479" s="102"/>
    </row>
    <row r="480" spans="2:5">
      <c r="B480" s="102"/>
      <c r="C480" s="102"/>
      <c r="D480" s="102"/>
      <c r="E480" s="102"/>
    </row>
    <row r="481" spans="2:5">
      <c r="B481" s="102"/>
      <c r="C481" s="102"/>
      <c r="D481" s="102"/>
      <c r="E481" s="102"/>
    </row>
    <row r="482" spans="2:5">
      <c r="B482" s="102"/>
      <c r="C482" s="102"/>
      <c r="D482" s="102"/>
      <c r="E482" s="102"/>
    </row>
    <row r="483" spans="2:5">
      <c r="B483" s="102"/>
      <c r="C483" s="102"/>
      <c r="D483" s="102"/>
      <c r="E483" s="102"/>
    </row>
    <row r="484" spans="2:5">
      <c r="B484" s="102"/>
      <c r="C484" s="102"/>
      <c r="D484" s="102"/>
      <c r="E484" s="102"/>
    </row>
    <row r="485" spans="2:5">
      <c r="B485" s="102"/>
      <c r="C485" s="102"/>
      <c r="D485" s="102"/>
      <c r="E485" s="102"/>
    </row>
    <row r="486" spans="2:5">
      <c r="B486" s="102"/>
      <c r="C486" s="102"/>
      <c r="D486" s="102"/>
      <c r="E486" s="102"/>
    </row>
    <row r="487" spans="2:5">
      <c r="B487" s="102"/>
      <c r="C487" s="102"/>
      <c r="D487" s="102"/>
      <c r="E487" s="102"/>
    </row>
    <row r="488" spans="2:5">
      <c r="B488" s="102"/>
      <c r="C488" s="102"/>
      <c r="D488" s="102"/>
      <c r="E488" s="102"/>
    </row>
    <row r="489" spans="2:5">
      <c r="B489" s="102"/>
      <c r="C489" s="102"/>
      <c r="D489" s="102"/>
      <c r="E489" s="102"/>
    </row>
    <row r="490" spans="2:5">
      <c r="B490" s="102"/>
      <c r="C490" s="102"/>
      <c r="D490" s="102"/>
      <c r="E490" s="102"/>
    </row>
    <row r="491" spans="2:5">
      <c r="B491" s="102"/>
      <c r="C491" s="102"/>
      <c r="D491" s="102"/>
      <c r="E491" s="102"/>
    </row>
    <row r="492" spans="2:5">
      <c r="B492" s="102"/>
      <c r="C492" s="102"/>
      <c r="D492" s="102"/>
      <c r="E492" s="102"/>
    </row>
    <row r="493" spans="2:5">
      <c r="B493" s="102"/>
      <c r="C493" s="102"/>
      <c r="D493" s="102"/>
      <c r="E493" s="102"/>
    </row>
    <row r="494" spans="2:5">
      <c r="B494" s="102"/>
      <c r="C494" s="102"/>
      <c r="D494" s="102"/>
      <c r="E494" s="102"/>
    </row>
    <row r="495" spans="2:5">
      <c r="B495" s="102"/>
      <c r="C495" s="102"/>
      <c r="D495" s="102"/>
      <c r="E495" s="102"/>
    </row>
    <row r="496" spans="2:5">
      <c r="B496" s="102"/>
      <c r="C496" s="102"/>
      <c r="D496" s="102"/>
      <c r="E496" s="102"/>
    </row>
    <row r="497" spans="2:5">
      <c r="B497" s="102"/>
      <c r="C497" s="102"/>
      <c r="D497" s="102"/>
      <c r="E497" s="102"/>
    </row>
    <row r="498" spans="2:5">
      <c r="B498" s="102"/>
      <c r="C498" s="102"/>
      <c r="D498" s="102"/>
      <c r="E498" s="102"/>
    </row>
    <row r="499" spans="2:5">
      <c r="B499" s="102"/>
      <c r="C499" s="102"/>
      <c r="D499" s="102"/>
      <c r="E499" s="102"/>
    </row>
    <row r="500" spans="2:5">
      <c r="B500" s="102"/>
      <c r="C500" s="102"/>
      <c r="D500" s="102"/>
      <c r="E500" s="102"/>
    </row>
    <row r="501" spans="2:5">
      <c r="B501" s="102"/>
      <c r="C501" s="102"/>
      <c r="D501" s="102"/>
      <c r="E501" s="102"/>
    </row>
    <row r="502" spans="2:5">
      <c r="B502" s="102"/>
      <c r="C502" s="102"/>
      <c r="D502" s="102"/>
      <c r="E502" s="102"/>
    </row>
    <row r="503" spans="2:5">
      <c r="B503" s="102"/>
      <c r="C503" s="102"/>
      <c r="D503" s="102"/>
      <c r="E503" s="102"/>
    </row>
    <row r="504" spans="2:5">
      <c r="B504" s="102"/>
      <c r="C504" s="102"/>
      <c r="D504" s="102"/>
      <c r="E504" s="102"/>
    </row>
    <row r="505" spans="2:5">
      <c r="B505" s="102"/>
      <c r="C505" s="102"/>
      <c r="D505" s="102"/>
      <c r="E505" s="102"/>
    </row>
    <row r="506" spans="2:5">
      <c r="B506" s="102"/>
      <c r="C506" s="102"/>
      <c r="D506" s="102"/>
      <c r="E506" s="102"/>
    </row>
    <row r="507" spans="2:5">
      <c r="B507" s="102"/>
      <c r="C507" s="102"/>
      <c r="D507" s="102"/>
      <c r="E507" s="102"/>
    </row>
    <row r="508" spans="2:5">
      <c r="B508" s="102"/>
      <c r="C508" s="102"/>
      <c r="D508" s="102"/>
      <c r="E508" s="102"/>
    </row>
    <row r="509" spans="2:5">
      <c r="B509" s="102"/>
      <c r="C509" s="102"/>
      <c r="D509" s="102"/>
      <c r="E509" s="102"/>
    </row>
    <row r="510" spans="2:5">
      <c r="B510" s="102"/>
      <c r="C510" s="102"/>
      <c r="D510" s="102"/>
      <c r="E510" s="102"/>
    </row>
    <row r="511" spans="2:5">
      <c r="B511" s="102"/>
      <c r="C511" s="102"/>
      <c r="D511" s="102"/>
      <c r="E511" s="102"/>
    </row>
    <row r="512" spans="2:5">
      <c r="B512" s="102"/>
      <c r="C512" s="102"/>
      <c r="D512" s="102"/>
      <c r="E512" s="102"/>
    </row>
    <row r="513" spans="2:5">
      <c r="B513" s="102"/>
      <c r="C513" s="102"/>
      <c r="D513" s="102"/>
      <c r="E513" s="102"/>
    </row>
    <row r="514" spans="2:5">
      <c r="B514" s="102"/>
      <c r="C514" s="102"/>
      <c r="D514" s="102"/>
      <c r="E514" s="102"/>
    </row>
    <row r="515" spans="2:5">
      <c r="B515" s="102"/>
      <c r="C515" s="102"/>
      <c r="D515" s="102"/>
      <c r="E515" s="102"/>
    </row>
    <row r="516" spans="2:5">
      <c r="B516" s="102"/>
      <c r="C516" s="102"/>
      <c r="D516" s="102"/>
      <c r="E516" s="102"/>
    </row>
    <row r="517" spans="2:5">
      <c r="B517" s="102"/>
      <c r="C517" s="102"/>
      <c r="D517" s="102"/>
      <c r="E517" s="102"/>
    </row>
    <row r="518" spans="2:5">
      <c r="B518" s="102"/>
      <c r="C518" s="102"/>
      <c r="D518" s="102"/>
      <c r="E518" s="102"/>
    </row>
    <row r="519" spans="2:5">
      <c r="B519" s="102"/>
      <c r="C519" s="102"/>
      <c r="D519" s="102"/>
      <c r="E519" s="102"/>
    </row>
    <row r="520" spans="2:5">
      <c r="B520" s="102"/>
      <c r="C520" s="102"/>
      <c r="D520" s="102"/>
      <c r="E520" s="102"/>
    </row>
    <row r="521" spans="2:5">
      <c r="B521" s="102"/>
      <c r="C521" s="102"/>
      <c r="D521" s="102"/>
      <c r="E521" s="102"/>
    </row>
    <row r="522" spans="2:5">
      <c r="B522" s="102"/>
      <c r="C522" s="102"/>
      <c r="D522" s="102"/>
      <c r="E522" s="102"/>
    </row>
    <row r="523" spans="2:5">
      <c r="B523" s="102"/>
      <c r="C523" s="102"/>
      <c r="D523" s="102"/>
      <c r="E523" s="102"/>
    </row>
    <row r="524" spans="2:5">
      <c r="B524" s="102"/>
      <c r="C524" s="102"/>
      <c r="D524" s="102"/>
      <c r="E524" s="102"/>
    </row>
    <row r="525" spans="2:5">
      <c r="B525" s="102"/>
      <c r="C525" s="102"/>
      <c r="D525" s="102"/>
      <c r="E525" s="102"/>
    </row>
    <row r="526" spans="2:5">
      <c r="B526" s="102"/>
      <c r="C526" s="102"/>
      <c r="D526" s="102"/>
      <c r="E526" s="102"/>
    </row>
    <row r="527" spans="2:5">
      <c r="B527" s="102"/>
      <c r="C527" s="102"/>
      <c r="D527" s="102"/>
      <c r="E527" s="102"/>
    </row>
    <row r="528" spans="2:5">
      <c r="B528" s="102"/>
      <c r="C528" s="102"/>
      <c r="D528" s="102"/>
      <c r="E528" s="102"/>
    </row>
    <row r="529" spans="2:5">
      <c r="B529" s="102"/>
      <c r="C529" s="102"/>
      <c r="D529" s="102"/>
      <c r="E529" s="102"/>
    </row>
    <row r="530" spans="2:5">
      <c r="B530" s="102"/>
      <c r="C530" s="102"/>
      <c r="D530" s="102"/>
      <c r="E530" s="102"/>
    </row>
    <row r="531" spans="2:5">
      <c r="B531" s="102"/>
      <c r="C531" s="102"/>
      <c r="D531" s="102"/>
      <c r="E531" s="102"/>
    </row>
    <row r="532" spans="2:5">
      <c r="B532" s="102"/>
      <c r="C532" s="102"/>
      <c r="D532" s="102"/>
      <c r="E532" s="102"/>
    </row>
    <row r="533" spans="2:5">
      <c r="B533" s="102"/>
      <c r="C533" s="102"/>
      <c r="D533" s="102"/>
      <c r="E533" s="102"/>
    </row>
    <row r="534" spans="2:5">
      <c r="B534" s="102"/>
      <c r="C534" s="102"/>
      <c r="D534" s="102"/>
      <c r="E534" s="102"/>
    </row>
    <row r="535" spans="2:5">
      <c r="B535" s="102"/>
      <c r="C535" s="102"/>
      <c r="D535" s="102"/>
      <c r="E535" s="102"/>
    </row>
    <row r="536" spans="2:5">
      <c r="B536" s="102"/>
      <c r="C536" s="102"/>
      <c r="D536" s="102"/>
      <c r="E536" s="102"/>
    </row>
    <row r="537" spans="2:5">
      <c r="B537" s="102"/>
      <c r="C537" s="102"/>
      <c r="D537" s="102"/>
      <c r="E537" s="102"/>
    </row>
    <row r="538" spans="2:5">
      <c r="B538" s="102"/>
      <c r="C538" s="102"/>
      <c r="D538" s="102"/>
      <c r="E538" s="102"/>
    </row>
    <row r="539" spans="2:5">
      <c r="B539" s="102"/>
      <c r="C539" s="102"/>
      <c r="D539" s="102"/>
      <c r="E539" s="102"/>
    </row>
    <row r="540" spans="2:5">
      <c r="B540" s="102"/>
      <c r="C540" s="102"/>
      <c r="D540" s="102"/>
      <c r="E540" s="102"/>
    </row>
    <row r="541" spans="2:5">
      <c r="B541" s="102"/>
      <c r="C541" s="102"/>
      <c r="D541" s="102"/>
      <c r="E541" s="102"/>
    </row>
    <row r="542" spans="2:5">
      <c r="B542" s="102"/>
      <c r="C542" s="102"/>
      <c r="D542" s="102"/>
      <c r="E542" s="102"/>
    </row>
    <row r="543" spans="2:5">
      <c r="B543" s="102"/>
      <c r="C543" s="102"/>
      <c r="D543" s="102"/>
      <c r="E543" s="102"/>
    </row>
    <row r="544" spans="2:5">
      <c r="B544" s="102"/>
      <c r="C544" s="102"/>
      <c r="D544" s="102"/>
      <c r="E544" s="102"/>
    </row>
    <row r="545" spans="2:5">
      <c r="B545" s="102"/>
      <c r="C545" s="102"/>
      <c r="D545" s="102"/>
      <c r="E545" s="102"/>
    </row>
    <row r="546" spans="2:5">
      <c r="B546" s="102"/>
      <c r="C546" s="102"/>
      <c r="D546" s="102"/>
      <c r="E546" s="102"/>
    </row>
    <row r="547" spans="2:5">
      <c r="B547" s="102"/>
      <c r="C547" s="102"/>
      <c r="D547" s="102"/>
      <c r="E547" s="102"/>
    </row>
    <row r="548" spans="2:5">
      <c r="B548" s="102"/>
      <c r="C548" s="102"/>
      <c r="D548" s="102"/>
      <c r="E548" s="102"/>
    </row>
    <row r="549" spans="2:5">
      <c r="B549" s="102"/>
      <c r="C549" s="102"/>
      <c r="D549" s="102"/>
      <c r="E549" s="102"/>
    </row>
    <row r="550" spans="2:5">
      <c r="B550" s="102"/>
      <c r="C550" s="102"/>
      <c r="D550" s="102"/>
      <c r="E550" s="102"/>
    </row>
    <row r="551" spans="2:5">
      <c r="B551" s="102"/>
      <c r="C551" s="102"/>
      <c r="D551" s="102"/>
      <c r="E551" s="102"/>
    </row>
    <row r="552" spans="2:5">
      <c r="B552" s="102"/>
      <c r="C552" s="102"/>
      <c r="D552" s="102"/>
      <c r="E552" s="102"/>
    </row>
    <row r="553" spans="2:5">
      <c r="B553" s="102"/>
      <c r="C553" s="102"/>
      <c r="D553" s="102"/>
      <c r="E553" s="102"/>
    </row>
    <row r="554" spans="2:5">
      <c r="B554" s="102"/>
      <c r="C554" s="102"/>
      <c r="D554" s="102"/>
      <c r="E554" s="102"/>
    </row>
    <row r="555" spans="2:5">
      <c r="B555" s="102"/>
      <c r="C555" s="102"/>
      <c r="D555" s="102"/>
      <c r="E555" s="102"/>
    </row>
    <row r="556" spans="2:5">
      <c r="B556" s="102"/>
      <c r="C556" s="102"/>
      <c r="D556" s="102"/>
      <c r="E556" s="102"/>
    </row>
    <row r="557" spans="2:5">
      <c r="B557" s="102"/>
      <c r="C557" s="102"/>
      <c r="D557" s="102"/>
      <c r="E557" s="102"/>
    </row>
    <row r="558" spans="2:5">
      <c r="B558" s="102"/>
      <c r="C558" s="102"/>
      <c r="D558" s="102"/>
      <c r="E558" s="102"/>
    </row>
    <row r="559" spans="2:5">
      <c r="B559" s="102"/>
      <c r="C559" s="102"/>
      <c r="D559" s="102"/>
      <c r="E559" s="102"/>
    </row>
    <row r="560" spans="2:5">
      <c r="B560" s="102"/>
      <c r="C560" s="102"/>
      <c r="D560" s="102"/>
      <c r="E560" s="102"/>
    </row>
    <row r="561" spans="2:5">
      <c r="B561" s="102"/>
      <c r="C561" s="102"/>
      <c r="D561" s="102"/>
      <c r="E561" s="102"/>
    </row>
    <row r="562" spans="2:5">
      <c r="B562" s="102"/>
      <c r="C562" s="102"/>
      <c r="D562" s="102"/>
      <c r="E562" s="102"/>
    </row>
    <row r="563" spans="2:5">
      <c r="B563" s="102"/>
      <c r="C563" s="102"/>
      <c r="D563" s="102"/>
      <c r="E563" s="102"/>
    </row>
    <row r="564" spans="2:5">
      <c r="B564" s="102"/>
      <c r="C564" s="102"/>
      <c r="D564" s="102"/>
      <c r="E564" s="102"/>
    </row>
    <row r="565" spans="2:5">
      <c r="B565" s="102"/>
      <c r="C565" s="102"/>
      <c r="D565" s="102"/>
      <c r="E565" s="102"/>
    </row>
    <row r="566" spans="2:5">
      <c r="B566" s="102"/>
      <c r="C566" s="102"/>
      <c r="D566" s="102"/>
      <c r="E566" s="102"/>
    </row>
    <row r="567" spans="2:5">
      <c r="B567" s="102"/>
      <c r="C567" s="102"/>
      <c r="D567" s="102"/>
      <c r="E567" s="102"/>
    </row>
    <row r="568" spans="2:5">
      <c r="B568" s="102"/>
      <c r="C568" s="102"/>
      <c r="D568" s="102"/>
      <c r="E568" s="102"/>
    </row>
    <row r="569" spans="2:5">
      <c r="B569" s="102"/>
      <c r="C569" s="102"/>
      <c r="D569" s="102"/>
      <c r="E569" s="102"/>
    </row>
    <row r="570" spans="2:5">
      <c r="B570" s="102"/>
      <c r="C570" s="102"/>
      <c r="D570" s="102"/>
      <c r="E570" s="102"/>
    </row>
    <row r="571" spans="2:5">
      <c r="B571" s="102"/>
      <c r="C571" s="102"/>
      <c r="D571" s="102"/>
      <c r="E571" s="102"/>
    </row>
    <row r="572" spans="2:5">
      <c r="B572" s="102"/>
      <c r="C572" s="102"/>
      <c r="D572" s="102"/>
      <c r="E572" s="102"/>
    </row>
    <row r="573" spans="2:5">
      <c r="B573" s="102"/>
      <c r="C573" s="102"/>
      <c r="D573" s="102"/>
      <c r="E573" s="102"/>
    </row>
    <row r="574" spans="2:5">
      <c r="B574" s="102"/>
      <c r="C574" s="102"/>
      <c r="D574" s="102"/>
      <c r="E574" s="102"/>
    </row>
    <row r="575" spans="2:5">
      <c r="B575" s="102"/>
      <c r="C575" s="102"/>
      <c r="D575" s="102"/>
      <c r="E575" s="102"/>
    </row>
    <row r="576" spans="2:5">
      <c r="B576" s="102"/>
      <c r="C576" s="102"/>
      <c r="D576" s="102"/>
      <c r="E576" s="102"/>
    </row>
    <row r="577" spans="2:5">
      <c r="B577" s="102"/>
      <c r="C577" s="102"/>
      <c r="D577" s="102"/>
      <c r="E577" s="102"/>
    </row>
    <row r="578" spans="2:5">
      <c r="B578" s="102"/>
      <c r="C578" s="102"/>
      <c r="D578" s="102"/>
      <c r="E578" s="102"/>
    </row>
    <row r="579" spans="2:5">
      <c r="B579" s="102"/>
      <c r="C579" s="102"/>
      <c r="D579" s="102"/>
      <c r="E579" s="102"/>
    </row>
    <row r="580" spans="2:5">
      <c r="B580" s="102"/>
      <c r="C580" s="102"/>
      <c r="D580" s="102"/>
      <c r="E580" s="102"/>
    </row>
    <row r="581" spans="2:5">
      <c r="B581" s="102"/>
      <c r="C581" s="102"/>
      <c r="D581" s="102"/>
      <c r="E581" s="102"/>
    </row>
    <row r="582" spans="2:5">
      <c r="B582" s="102"/>
      <c r="C582" s="102"/>
      <c r="D582" s="102"/>
      <c r="E582" s="102"/>
    </row>
    <row r="583" spans="2:5">
      <c r="B583" s="102"/>
      <c r="C583" s="102"/>
      <c r="D583" s="102"/>
      <c r="E583" s="102"/>
    </row>
    <row r="584" spans="2:5">
      <c r="B584" s="102"/>
      <c r="C584" s="102"/>
      <c r="D584" s="102"/>
      <c r="E584" s="102"/>
    </row>
    <row r="585" spans="2:5">
      <c r="B585" s="102"/>
      <c r="C585" s="102"/>
      <c r="D585" s="102"/>
      <c r="E585" s="102"/>
    </row>
    <row r="586" spans="2:5">
      <c r="B586" s="102"/>
      <c r="C586" s="102"/>
      <c r="D586" s="102"/>
      <c r="E586" s="102"/>
    </row>
    <row r="587" spans="2:5">
      <c r="B587" s="102"/>
      <c r="C587" s="102"/>
      <c r="D587" s="102"/>
      <c r="E587" s="102"/>
    </row>
    <row r="588" spans="2:5">
      <c r="B588" s="102"/>
      <c r="C588" s="102"/>
      <c r="D588" s="102"/>
      <c r="E588" s="102"/>
    </row>
    <row r="589" spans="2:5">
      <c r="B589" s="102"/>
      <c r="C589" s="102"/>
      <c r="D589" s="102"/>
      <c r="E589" s="102"/>
    </row>
    <row r="590" spans="2:5">
      <c r="B590" s="102"/>
      <c r="C590" s="102"/>
      <c r="D590" s="102"/>
      <c r="E590" s="102"/>
    </row>
    <row r="591" spans="2:5">
      <c r="B591" s="102"/>
      <c r="C591" s="102"/>
      <c r="D591" s="102"/>
      <c r="E591" s="102"/>
    </row>
    <row r="592" spans="2:5">
      <c r="B592" s="102"/>
      <c r="C592" s="102"/>
      <c r="D592" s="102"/>
      <c r="E592" s="102"/>
    </row>
    <row r="593" spans="2:5">
      <c r="B593" s="102"/>
      <c r="C593" s="102"/>
      <c r="D593" s="102"/>
      <c r="E593" s="102"/>
    </row>
    <row r="594" spans="2:5">
      <c r="B594" s="102"/>
      <c r="C594" s="102"/>
      <c r="D594" s="102"/>
      <c r="E594" s="102"/>
    </row>
    <row r="595" spans="2:5">
      <c r="B595" s="102"/>
      <c r="C595" s="102"/>
      <c r="D595" s="102"/>
      <c r="E595" s="102"/>
    </row>
    <row r="596" spans="2:5">
      <c r="B596" s="102"/>
      <c r="C596" s="102"/>
      <c r="D596" s="102"/>
      <c r="E596" s="102"/>
    </row>
    <row r="597" spans="2:5">
      <c r="B597" s="102"/>
      <c r="C597" s="102"/>
      <c r="D597" s="102"/>
      <c r="E597" s="102"/>
    </row>
    <row r="598" spans="2:5">
      <c r="B598" s="102"/>
      <c r="C598" s="102"/>
      <c r="D598" s="102"/>
      <c r="E598" s="102"/>
    </row>
    <row r="599" spans="2:5">
      <c r="B599" s="102"/>
      <c r="C599" s="102"/>
      <c r="D599" s="102"/>
      <c r="E599" s="102"/>
    </row>
    <row r="600" spans="2:5">
      <c r="B600" s="102"/>
      <c r="C600" s="102"/>
      <c r="D600" s="102"/>
      <c r="E600" s="102"/>
    </row>
    <row r="601" spans="2:5">
      <c r="B601" s="102"/>
      <c r="C601" s="102"/>
      <c r="D601" s="102"/>
      <c r="E601" s="102"/>
    </row>
    <row r="602" spans="2:5">
      <c r="B602" s="102"/>
      <c r="C602" s="102"/>
      <c r="D602" s="102"/>
      <c r="E602" s="102"/>
    </row>
    <row r="603" spans="2:5">
      <c r="B603" s="102"/>
      <c r="C603" s="102"/>
      <c r="D603" s="102"/>
      <c r="E603" s="102"/>
    </row>
    <row r="604" spans="2:5">
      <c r="B604" s="102"/>
      <c r="C604" s="102"/>
      <c r="D604" s="102"/>
      <c r="E604" s="102"/>
    </row>
    <row r="605" spans="2:5">
      <c r="B605" s="102"/>
      <c r="C605" s="102"/>
      <c r="D605" s="102"/>
      <c r="E605" s="102"/>
    </row>
    <row r="606" spans="2:5">
      <c r="B606" s="102"/>
      <c r="C606" s="102"/>
      <c r="D606" s="102"/>
      <c r="E606" s="102"/>
    </row>
    <row r="607" spans="2:5">
      <c r="B607" s="102"/>
      <c r="C607" s="102"/>
      <c r="D607" s="102"/>
      <c r="E607" s="102"/>
    </row>
    <row r="608" spans="2:5">
      <c r="B608" s="102"/>
      <c r="C608" s="102"/>
      <c r="D608" s="102"/>
      <c r="E608" s="102"/>
    </row>
    <row r="609" spans="2:5">
      <c r="B609" s="102"/>
      <c r="C609" s="102"/>
      <c r="D609" s="102"/>
      <c r="E609" s="102"/>
    </row>
    <row r="610" spans="2:5">
      <c r="B610" s="102"/>
      <c r="C610" s="102"/>
      <c r="D610" s="102"/>
      <c r="E610" s="102"/>
    </row>
    <row r="611" spans="2:5">
      <c r="B611" s="102"/>
      <c r="C611" s="102"/>
      <c r="D611" s="102"/>
      <c r="E611" s="102"/>
    </row>
    <row r="612" spans="2:5">
      <c r="B612" s="102"/>
      <c r="C612" s="102"/>
      <c r="D612" s="102"/>
      <c r="E612" s="102"/>
    </row>
    <row r="613" spans="2:5">
      <c r="B613" s="102"/>
      <c r="C613" s="102"/>
      <c r="D613" s="102"/>
      <c r="E613" s="102"/>
    </row>
    <row r="614" spans="2:5">
      <c r="B614" s="102"/>
      <c r="C614" s="102"/>
      <c r="D614" s="102"/>
      <c r="E614" s="102"/>
    </row>
    <row r="615" spans="2:5">
      <c r="B615" s="102"/>
      <c r="C615" s="102"/>
      <c r="D615" s="102"/>
      <c r="E615" s="102"/>
    </row>
    <row r="616" spans="2:5">
      <c r="B616" s="102"/>
      <c r="C616" s="102"/>
      <c r="D616" s="102"/>
      <c r="E616" s="102"/>
    </row>
    <row r="617" spans="2:5">
      <c r="B617" s="102"/>
      <c r="C617" s="102"/>
      <c r="D617" s="102"/>
      <c r="E617" s="102"/>
    </row>
    <row r="618" spans="2:5">
      <c r="B618" s="102"/>
      <c r="C618" s="102"/>
      <c r="D618" s="102"/>
      <c r="E618" s="102"/>
    </row>
    <row r="619" spans="2:5">
      <c r="B619" s="102"/>
      <c r="C619" s="102"/>
      <c r="D619" s="102"/>
      <c r="E619" s="102"/>
    </row>
    <row r="620" spans="2:5">
      <c r="B620" s="102"/>
      <c r="C620" s="102"/>
      <c r="D620" s="102"/>
      <c r="E620" s="102"/>
    </row>
    <row r="621" spans="2:5">
      <c r="B621" s="102"/>
      <c r="C621" s="102"/>
      <c r="D621" s="102"/>
      <c r="E621" s="102"/>
    </row>
    <row r="622" spans="2:5">
      <c r="B622" s="102"/>
      <c r="C622" s="102"/>
      <c r="D622" s="102"/>
      <c r="E622" s="102"/>
    </row>
    <row r="623" spans="2:5">
      <c r="B623" s="102"/>
      <c r="C623" s="102"/>
      <c r="D623" s="102"/>
      <c r="E623" s="102"/>
    </row>
    <row r="624" spans="2:5">
      <c r="B624" s="102"/>
      <c r="C624" s="102"/>
      <c r="D624" s="102"/>
      <c r="E624" s="102"/>
    </row>
    <row r="625" spans="2:5">
      <c r="B625" s="102"/>
      <c r="C625" s="102"/>
      <c r="D625" s="102"/>
      <c r="E625" s="102"/>
    </row>
    <row r="626" spans="2:5">
      <c r="B626" s="102"/>
      <c r="C626" s="102"/>
      <c r="D626" s="102"/>
      <c r="E626" s="102"/>
    </row>
    <row r="627" spans="2:5">
      <c r="B627" s="102"/>
      <c r="C627" s="102"/>
      <c r="D627" s="102"/>
      <c r="E627" s="102"/>
    </row>
    <row r="628" spans="2:5">
      <c r="B628" s="102"/>
      <c r="C628" s="102"/>
      <c r="D628" s="102"/>
      <c r="E628" s="102"/>
    </row>
    <row r="629" spans="2:5">
      <c r="B629" s="102"/>
      <c r="C629" s="102"/>
      <c r="D629" s="102"/>
      <c r="E629" s="102"/>
    </row>
    <row r="630" spans="2:5">
      <c r="B630" s="102"/>
      <c r="C630" s="102"/>
      <c r="D630" s="102"/>
      <c r="E630" s="102"/>
    </row>
    <row r="631" spans="2:5">
      <c r="B631" s="102"/>
      <c r="C631" s="102"/>
      <c r="D631" s="102"/>
      <c r="E631" s="102"/>
    </row>
    <row r="632" spans="2:5">
      <c r="B632" s="102"/>
      <c r="C632" s="102"/>
      <c r="D632" s="102"/>
      <c r="E632" s="102"/>
    </row>
    <row r="633" spans="2:5">
      <c r="B633" s="102"/>
      <c r="C633" s="102"/>
      <c r="D633" s="102"/>
      <c r="E633" s="102"/>
    </row>
    <row r="634" spans="2:5">
      <c r="B634" s="102"/>
      <c r="C634" s="102"/>
      <c r="D634" s="102"/>
      <c r="E634" s="102"/>
    </row>
    <row r="635" spans="2:5">
      <c r="B635" s="102"/>
      <c r="C635" s="102"/>
      <c r="D635" s="102"/>
      <c r="E635" s="102"/>
    </row>
    <row r="636" spans="2:5">
      <c r="B636" s="102"/>
      <c r="C636" s="102"/>
      <c r="D636" s="102"/>
      <c r="E636" s="102"/>
    </row>
    <row r="637" spans="2:5">
      <c r="B637" s="102"/>
      <c r="C637" s="102"/>
      <c r="D637" s="102"/>
      <c r="E637" s="102"/>
    </row>
    <row r="638" spans="2:5">
      <c r="B638" s="102"/>
      <c r="C638" s="102"/>
      <c r="D638" s="102"/>
      <c r="E638" s="102"/>
    </row>
    <row r="639" spans="2:5">
      <c r="B639" s="102"/>
      <c r="C639" s="102"/>
      <c r="D639" s="102"/>
      <c r="E639" s="102"/>
    </row>
    <row r="640" spans="2:5">
      <c r="B640" s="102"/>
      <c r="C640" s="102"/>
      <c r="D640" s="102"/>
      <c r="E640" s="102"/>
    </row>
    <row r="641" spans="2:5">
      <c r="B641" s="102"/>
      <c r="C641" s="102"/>
      <c r="D641" s="102"/>
      <c r="E641" s="102"/>
    </row>
    <row r="642" spans="2:5">
      <c r="B642" s="102"/>
      <c r="C642" s="102"/>
      <c r="D642" s="102"/>
      <c r="E642" s="102"/>
    </row>
    <row r="643" spans="2:5">
      <c r="B643" s="102"/>
      <c r="C643" s="102"/>
      <c r="D643" s="102"/>
      <c r="E643" s="102"/>
    </row>
    <row r="644" spans="2:5">
      <c r="B644" s="102"/>
      <c r="C644" s="102"/>
      <c r="D644" s="102"/>
      <c r="E644" s="102"/>
    </row>
    <row r="645" spans="2:5">
      <c r="B645" s="102"/>
      <c r="C645" s="102"/>
      <c r="D645" s="102"/>
      <c r="E645" s="102"/>
    </row>
    <row r="646" spans="2:5">
      <c r="B646" s="102"/>
      <c r="C646" s="102"/>
      <c r="D646" s="102"/>
      <c r="E646" s="102"/>
    </row>
    <row r="647" spans="2:5">
      <c r="B647" s="102"/>
      <c r="C647" s="102"/>
      <c r="D647" s="102"/>
      <c r="E647" s="102"/>
    </row>
    <row r="648" spans="2:5">
      <c r="B648" s="102"/>
      <c r="C648" s="102"/>
      <c r="D648" s="102"/>
      <c r="E648" s="102"/>
    </row>
    <row r="649" spans="2:5">
      <c r="B649" s="102"/>
      <c r="C649" s="102"/>
      <c r="D649" s="102"/>
      <c r="E649" s="102"/>
    </row>
    <row r="650" spans="2:5">
      <c r="B650" s="102"/>
      <c r="C650" s="102"/>
      <c r="D650" s="102"/>
      <c r="E650" s="102"/>
    </row>
    <row r="651" spans="2:5">
      <c r="B651" s="102"/>
      <c r="C651" s="102"/>
      <c r="D651" s="102"/>
      <c r="E651" s="102"/>
    </row>
    <row r="652" spans="2:5">
      <c r="B652" s="102"/>
      <c r="C652" s="102"/>
      <c r="D652" s="102"/>
      <c r="E652" s="102"/>
    </row>
    <row r="653" spans="2:5">
      <c r="B653" s="102"/>
      <c r="C653" s="102"/>
      <c r="D653" s="102"/>
      <c r="E653" s="102"/>
    </row>
    <row r="654" spans="2:5">
      <c r="B654" s="102"/>
      <c r="C654" s="102"/>
      <c r="D654" s="102"/>
      <c r="E654" s="102"/>
    </row>
    <row r="655" spans="2:5">
      <c r="B655" s="102"/>
      <c r="C655" s="102"/>
      <c r="D655" s="102"/>
      <c r="E655" s="102"/>
    </row>
    <row r="656" spans="2:5">
      <c r="B656" s="102"/>
      <c r="C656" s="102"/>
      <c r="D656" s="102"/>
      <c r="E656" s="102"/>
    </row>
    <row r="657" spans="2:5">
      <c r="B657" s="102"/>
      <c r="C657" s="102"/>
      <c r="D657" s="102"/>
      <c r="E657" s="102"/>
    </row>
    <row r="658" spans="2:5">
      <c r="B658" s="102"/>
      <c r="C658" s="102"/>
      <c r="D658" s="102"/>
      <c r="E658" s="102"/>
    </row>
    <row r="659" spans="2:5">
      <c r="B659" s="102"/>
      <c r="C659" s="102"/>
      <c r="D659" s="102"/>
      <c r="E659" s="102"/>
    </row>
    <row r="660" spans="2:5">
      <c r="B660" s="102"/>
      <c r="C660" s="102"/>
      <c r="D660" s="102"/>
      <c r="E660" s="102"/>
    </row>
    <row r="661" spans="2:5">
      <c r="B661" s="102"/>
      <c r="C661" s="102"/>
      <c r="D661" s="102"/>
      <c r="E661" s="102"/>
    </row>
    <row r="662" spans="2:5">
      <c r="B662" s="102"/>
      <c r="C662" s="102"/>
      <c r="D662" s="102"/>
      <c r="E662" s="102"/>
    </row>
    <row r="663" spans="2:5">
      <c r="B663" s="102"/>
      <c r="C663" s="102"/>
      <c r="D663" s="102"/>
      <c r="E663" s="102"/>
    </row>
    <row r="664" spans="2:5">
      <c r="B664" s="102"/>
      <c r="C664" s="102"/>
      <c r="D664" s="102"/>
      <c r="E664" s="102"/>
    </row>
    <row r="665" spans="2:5">
      <c r="B665" s="102"/>
      <c r="C665" s="102"/>
      <c r="D665" s="102"/>
      <c r="E665" s="102"/>
    </row>
    <row r="666" spans="2:5">
      <c r="B666" s="102"/>
      <c r="C666" s="102"/>
      <c r="D666" s="102"/>
      <c r="E666" s="102"/>
    </row>
    <row r="667" spans="2:5">
      <c r="B667" s="102"/>
      <c r="C667" s="102"/>
      <c r="D667" s="102"/>
      <c r="E667" s="102"/>
    </row>
    <row r="668" spans="2:5">
      <c r="B668" s="102"/>
      <c r="C668" s="102"/>
      <c r="D668" s="102"/>
      <c r="E668" s="102"/>
    </row>
    <row r="669" spans="2:5">
      <c r="B669" s="102"/>
      <c r="C669" s="102"/>
      <c r="D669" s="102"/>
      <c r="E669" s="102"/>
    </row>
    <row r="670" spans="2:5">
      <c r="B670" s="102"/>
      <c r="C670" s="102"/>
      <c r="D670" s="102"/>
      <c r="E670" s="102"/>
    </row>
    <row r="671" spans="2:5">
      <c r="B671" s="102"/>
      <c r="C671" s="102"/>
      <c r="D671" s="102"/>
      <c r="E671" s="102"/>
    </row>
    <row r="672" spans="2:5">
      <c r="B672" s="102"/>
      <c r="C672" s="102"/>
      <c r="D672" s="102"/>
      <c r="E672" s="102"/>
    </row>
    <row r="673" spans="2:5">
      <c r="B673" s="102"/>
      <c r="C673" s="102"/>
      <c r="D673" s="102"/>
      <c r="E673" s="102"/>
    </row>
    <row r="674" spans="2:5">
      <c r="B674" s="102"/>
      <c r="C674" s="102"/>
      <c r="D674" s="102"/>
      <c r="E674" s="102"/>
    </row>
    <row r="675" spans="2:5">
      <c r="B675" s="102"/>
      <c r="C675" s="102"/>
      <c r="D675" s="102"/>
      <c r="E675" s="102"/>
    </row>
    <row r="676" spans="2:5">
      <c r="B676" s="102"/>
      <c r="C676" s="102"/>
      <c r="D676" s="102"/>
      <c r="E676" s="102"/>
    </row>
    <row r="677" spans="2:5">
      <c r="B677" s="102"/>
      <c r="C677" s="102"/>
      <c r="D677" s="102"/>
      <c r="E677" s="102"/>
    </row>
    <row r="678" spans="2:5">
      <c r="B678" s="102"/>
      <c r="C678" s="102"/>
      <c r="D678" s="102"/>
      <c r="E678" s="102"/>
    </row>
    <row r="679" spans="2:5">
      <c r="B679" s="102"/>
      <c r="C679" s="102"/>
      <c r="D679" s="102"/>
      <c r="E679" s="102"/>
    </row>
    <row r="680" spans="2:5">
      <c r="B680" s="102"/>
      <c r="C680" s="102"/>
      <c r="D680" s="102"/>
      <c r="E680" s="102"/>
    </row>
    <row r="681" spans="2:5">
      <c r="B681" s="102"/>
      <c r="C681" s="102"/>
      <c r="D681" s="102"/>
      <c r="E681" s="102"/>
    </row>
    <row r="682" spans="2:5">
      <c r="B682" s="102"/>
      <c r="C682" s="102"/>
      <c r="D682" s="102"/>
      <c r="E682" s="102"/>
    </row>
    <row r="683" spans="2:5">
      <c r="B683" s="102"/>
      <c r="C683" s="102"/>
      <c r="D683" s="102"/>
      <c r="E683" s="102"/>
    </row>
    <row r="684" spans="2:5">
      <c r="B684" s="102"/>
      <c r="C684" s="102"/>
      <c r="D684" s="102"/>
      <c r="E684" s="102"/>
    </row>
    <row r="685" spans="2:5">
      <c r="B685" s="102"/>
      <c r="C685" s="102"/>
      <c r="D685" s="102"/>
      <c r="E685" s="102"/>
    </row>
    <row r="686" spans="2:5">
      <c r="B686" s="102"/>
      <c r="C686" s="102"/>
      <c r="D686" s="102"/>
      <c r="E686" s="102"/>
    </row>
    <row r="687" spans="2:5">
      <c r="B687" s="102"/>
      <c r="C687" s="102"/>
      <c r="D687" s="102"/>
      <c r="E687" s="102"/>
    </row>
    <row r="688" spans="2:5">
      <c r="B688" s="102"/>
      <c r="C688" s="102"/>
      <c r="D688" s="102"/>
      <c r="E688" s="102"/>
    </row>
    <row r="689" spans="2:5">
      <c r="B689" s="102"/>
      <c r="C689" s="102"/>
      <c r="D689" s="102"/>
      <c r="E689" s="102"/>
    </row>
    <row r="690" spans="2:5">
      <c r="B690" s="102"/>
      <c r="C690" s="102"/>
      <c r="D690" s="102"/>
      <c r="E690" s="102"/>
    </row>
    <row r="691" spans="2:5">
      <c r="B691" s="102"/>
      <c r="C691" s="102"/>
      <c r="D691" s="102"/>
      <c r="E691" s="102"/>
    </row>
    <row r="692" spans="2:5">
      <c r="B692" s="102"/>
      <c r="C692" s="102"/>
      <c r="D692" s="102"/>
      <c r="E692" s="102"/>
    </row>
    <row r="693" spans="2:5">
      <c r="B693" s="102"/>
      <c r="C693" s="102"/>
      <c r="D693" s="102"/>
      <c r="E693" s="102"/>
    </row>
    <row r="694" spans="2:5">
      <c r="B694" s="102"/>
      <c r="C694" s="102"/>
      <c r="D694" s="102"/>
      <c r="E694" s="102"/>
    </row>
    <row r="695" spans="2:5">
      <c r="B695" s="102"/>
      <c r="C695" s="102"/>
      <c r="D695" s="102"/>
      <c r="E695" s="102"/>
    </row>
    <row r="696" spans="2:5">
      <c r="B696" s="102"/>
      <c r="C696" s="102"/>
      <c r="D696" s="102"/>
      <c r="E696" s="102"/>
    </row>
    <row r="697" spans="2:5">
      <c r="B697" s="102"/>
      <c r="C697" s="102"/>
      <c r="D697" s="102"/>
      <c r="E697" s="102"/>
    </row>
    <row r="698" spans="2:5">
      <c r="B698" s="102"/>
      <c r="C698" s="102"/>
      <c r="D698" s="102"/>
      <c r="E698" s="102"/>
    </row>
    <row r="699" spans="2:5">
      <c r="B699" s="102"/>
      <c r="C699" s="102"/>
      <c r="D699" s="102"/>
      <c r="E699" s="102"/>
    </row>
    <row r="700" spans="2:5">
      <c r="B700" s="102"/>
      <c r="C700" s="102"/>
      <c r="D700" s="102"/>
      <c r="E700" s="102"/>
    </row>
    <row r="701" spans="2:5">
      <c r="B701" s="102"/>
      <c r="C701" s="102"/>
      <c r="D701" s="102"/>
      <c r="E701" s="102"/>
    </row>
    <row r="702" spans="2:5">
      <c r="B702" s="102"/>
      <c r="C702" s="102"/>
      <c r="D702" s="102"/>
      <c r="E702" s="102"/>
    </row>
    <row r="703" spans="2:5">
      <c r="B703" s="102"/>
      <c r="C703" s="102"/>
      <c r="D703" s="102"/>
      <c r="E703" s="102"/>
    </row>
    <row r="704" spans="2:5">
      <c r="B704" s="102"/>
      <c r="C704" s="102"/>
      <c r="D704" s="102"/>
      <c r="E704" s="102"/>
    </row>
    <row r="705" spans="2:5">
      <c r="B705" s="102"/>
      <c r="C705" s="102"/>
      <c r="D705" s="102"/>
      <c r="E705" s="102"/>
    </row>
    <row r="706" spans="2:5">
      <c r="B706" s="102"/>
      <c r="C706" s="102"/>
      <c r="D706" s="102"/>
      <c r="E706" s="102"/>
    </row>
    <row r="707" spans="2:5">
      <c r="B707" s="102"/>
      <c r="C707" s="102"/>
      <c r="D707" s="102"/>
      <c r="E707" s="102"/>
    </row>
    <row r="708" spans="2:5">
      <c r="B708" s="102"/>
      <c r="C708" s="102"/>
      <c r="D708" s="102"/>
      <c r="E708" s="102"/>
    </row>
    <row r="709" spans="2:5">
      <c r="B709" s="102"/>
      <c r="C709" s="102"/>
      <c r="D709" s="102"/>
      <c r="E709" s="102"/>
    </row>
    <row r="710" spans="2:5">
      <c r="B710" s="102"/>
      <c r="C710" s="102"/>
      <c r="D710" s="102"/>
      <c r="E710" s="102"/>
    </row>
    <row r="711" spans="2:5">
      <c r="B711" s="102"/>
      <c r="C711" s="102"/>
      <c r="D711" s="102"/>
      <c r="E711" s="102"/>
    </row>
    <row r="712" spans="2:5">
      <c r="B712" s="102"/>
      <c r="C712" s="102"/>
      <c r="D712" s="102"/>
      <c r="E712" s="102"/>
    </row>
    <row r="713" spans="2:5">
      <c r="B713" s="102"/>
      <c r="C713" s="102"/>
      <c r="D713" s="102"/>
      <c r="E713" s="102"/>
    </row>
    <row r="714" spans="2:5">
      <c r="B714" s="102"/>
      <c r="C714" s="102"/>
      <c r="D714" s="102"/>
      <c r="E714" s="102"/>
    </row>
    <row r="715" spans="2:5">
      <c r="B715" s="102"/>
      <c r="C715" s="102"/>
      <c r="D715" s="102"/>
      <c r="E715" s="102"/>
    </row>
    <row r="716" spans="2:5">
      <c r="B716" s="102"/>
      <c r="C716" s="102"/>
      <c r="D716" s="102"/>
      <c r="E716" s="102"/>
    </row>
    <row r="717" spans="2:5">
      <c r="B717" s="102"/>
      <c r="C717" s="102"/>
      <c r="D717" s="102"/>
      <c r="E717" s="102"/>
    </row>
    <row r="718" spans="2:5">
      <c r="B718" s="102"/>
      <c r="C718" s="102"/>
      <c r="D718" s="102"/>
      <c r="E718" s="102"/>
    </row>
    <row r="719" spans="2:5">
      <c r="B719" s="102"/>
      <c r="C719" s="102"/>
      <c r="D719" s="102"/>
      <c r="E719" s="102"/>
    </row>
    <row r="720" spans="2:5">
      <c r="B720" s="102"/>
      <c r="C720" s="102"/>
      <c r="D720" s="102"/>
      <c r="E720" s="102"/>
    </row>
    <row r="721" spans="2:5">
      <c r="B721" s="102"/>
      <c r="C721" s="102"/>
      <c r="D721" s="102"/>
      <c r="E721" s="102"/>
    </row>
    <row r="722" spans="2:5">
      <c r="B722" s="102"/>
      <c r="C722" s="102"/>
      <c r="D722" s="102"/>
      <c r="E722" s="102"/>
    </row>
    <row r="723" spans="2:5">
      <c r="B723" s="102"/>
      <c r="C723" s="102"/>
      <c r="D723" s="102"/>
      <c r="E723" s="102"/>
    </row>
    <row r="724" spans="2:5">
      <c r="B724" s="102"/>
      <c r="C724" s="102"/>
      <c r="D724" s="102"/>
      <c r="E724" s="102"/>
    </row>
    <row r="725" spans="2:5">
      <c r="B725" s="102"/>
      <c r="C725" s="102"/>
      <c r="D725" s="102"/>
      <c r="E725" s="102"/>
    </row>
    <row r="726" spans="2:5">
      <c r="B726" s="102"/>
      <c r="C726" s="102"/>
      <c r="D726" s="102"/>
      <c r="E726" s="102"/>
    </row>
    <row r="727" spans="2:5">
      <c r="B727" s="102"/>
      <c r="C727" s="102"/>
      <c r="D727" s="102"/>
      <c r="E727" s="102"/>
    </row>
    <row r="728" spans="2:5">
      <c r="B728" s="102"/>
      <c r="C728" s="102"/>
      <c r="D728" s="102"/>
      <c r="E728" s="102"/>
    </row>
    <row r="729" spans="2:5">
      <c r="B729" s="102"/>
      <c r="C729" s="102"/>
      <c r="D729" s="102"/>
      <c r="E729" s="102"/>
    </row>
    <row r="730" spans="2:5">
      <c r="B730" s="102"/>
      <c r="C730" s="102"/>
      <c r="D730" s="102"/>
      <c r="E730" s="102"/>
    </row>
    <row r="731" spans="2:5">
      <c r="B731" s="102"/>
      <c r="C731" s="102"/>
      <c r="D731" s="102"/>
      <c r="E731" s="102"/>
    </row>
    <row r="732" spans="2:5">
      <c r="B732" s="102"/>
      <c r="C732" s="102"/>
      <c r="D732" s="102"/>
      <c r="E732" s="102"/>
    </row>
    <row r="733" spans="2:5">
      <c r="B733" s="102"/>
      <c r="C733" s="102"/>
      <c r="D733" s="102"/>
      <c r="E733" s="102"/>
    </row>
    <row r="734" spans="2:5">
      <c r="B734" s="102"/>
      <c r="C734" s="102"/>
      <c r="D734" s="102"/>
      <c r="E734" s="102"/>
    </row>
    <row r="735" spans="2:5">
      <c r="B735" s="102"/>
      <c r="C735" s="102"/>
      <c r="D735" s="102"/>
      <c r="E735" s="102"/>
    </row>
    <row r="736" spans="2:5">
      <c r="B736" s="102"/>
      <c r="C736" s="102"/>
      <c r="D736" s="102"/>
      <c r="E736" s="102"/>
    </row>
    <row r="737" spans="2:5">
      <c r="B737" s="102"/>
      <c r="C737" s="102"/>
      <c r="D737" s="102"/>
      <c r="E737" s="102"/>
    </row>
    <row r="738" spans="2:5">
      <c r="B738" s="102"/>
      <c r="C738" s="102"/>
      <c r="D738" s="102"/>
      <c r="E738" s="102"/>
    </row>
    <row r="739" spans="2:5">
      <c r="B739" s="102"/>
      <c r="C739" s="102"/>
      <c r="D739" s="102"/>
      <c r="E739" s="102"/>
    </row>
    <row r="740" spans="2:5">
      <c r="B740" s="102"/>
      <c r="C740" s="102"/>
      <c r="D740" s="102"/>
      <c r="E740" s="102"/>
    </row>
    <row r="741" spans="2:5">
      <c r="B741" s="102"/>
      <c r="C741" s="102"/>
      <c r="D741" s="102"/>
      <c r="E741" s="102"/>
    </row>
    <row r="742" spans="2:5">
      <c r="B742" s="102"/>
      <c r="C742" s="102"/>
      <c r="D742" s="102"/>
      <c r="E742" s="102"/>
    </row>
    <row r="743" spans="2:5">
      <c r="B743" s="102"/>
      <c r="C743" s="102"/>
      <c r="D743" s="102"/>
      <c r="E743" s="102"/>
    </row>
    <row r="744" spans="2:5">
      <c r="B744" s="102"/>
      <c r="C744" s="102"/>
      <c r="D744" s="102"/>
      <c r="E744" s="102"/>
    </row>
    <row r="745" spans="2:5">
      <c r="B745" s="102"/>
      <c r="C745" s="102"/>
      <c r="D745" s="102"/>
      <c r="E745" s="102"/>
    </row>
    <row r="746" spans="2:5">
      <c r="B746" s="102"/>
      <c r="C746" s="102"/>
      <c r="D746" s="102"/>
      <c r="E746" s="102"/>
    </row>
    <row r="747" spans="2:5">
      <c r="B747" s="102"/>
      <c r="C747" s="102"/>
      <c r="D747" s="102"/>
      <c r="E747" s="102"/>
    </row>
    <row r="748" spans="2:5">
      <c r="B748" s="102"/>
      <c r="C748" s="102"/>
      <c r="D748" s="102"/>
      <c r="E748" s="102"/>
    </row>
    <row r="749" spans="2:5">
      <c r="B749" s="102"/>
      <c r="C749" s="102"/>
      <c r="D749" s="102"/>
      <c r="E749" s="102"/>
    </row>
    <row r="750" spans="2:5">
      <c r="B750" s="102"/>
      <c r="C750" s="102"/>
      <c r="D750" s="102"/>
      <c r="E750" s="102"/>
    </row>
    <row r="751" spans="2:5">
      <c r="B751" s="102"/>
      <c r="C751" s="102"/>
      <c r="D751" s="102"/>
      <c r="E751" s="102"/>
    </row>
    <row r="752" spans="2:5">
      <c r="B752" s="102"/>
      <c r="C752" s="102"/>
      <c r="D752" s="102"/>
      <c r="E752" s="102"/>
    </row>
    <row r="753" spans="2:5">
      <c r="B753" s="102"/>
      <c r="C753" s="102"/>
      <c r="D753" s="102"/>
      <c r="E753" s="102"/>
    </row>
    <row r="754" spans="2:5">
      <c r="B754" s="102"/>
      <c r="C754" s="102"/>
      <c r="D754" s="102"/>
      <c r="E754" s="102"/>
    </row>
    <row r="755" spans="2:5">
      <c r="B755" s="102"/>
      <c r="C755" s="102"/>
      <c r="D755" s="102"/>
      <c r="E755" s="102"/>
    </row>
    <row r="756" spans="2:5">
      <c r="B756" s="102"/>
      <c r="C756" s="102"/>
      <c r="D756" s="102"/>
      <c r="E756" s="102"/>
    </row>
    <row r="757" spans="2:5">
      <c r="B757" s="102"/>
      <c r="C757" s="102"/>
      <c r="D757" s="102"/>
      <c r="E757" s="102"/>
    </row>
    <row r="758" spans="2:5">
      <c r="B758" s="102"/>
      <c r="C758" s="102"/>
      <c r="D758" s="102"/>
      <c r="E758" s="102"/>
    </row>
    <row r="759" spans="2:5">
      <c r="B759" s="102"/>
      <c r="C759" s="102"/>
      <c r="D759" s="102"/>
      <c r="E759" s="102"/>
    </row>
    <row r="760" spans="2:5">
      <c r="B760" s="102"/>
      <c r="C760" s="102"/>
      <c r="D760" s="102"/>
      <c r="E760" s="102"/>
    </row>
    <row r="761" spans="2:5">
      <c r="B761" s="102"/>
      <c r="C761" s="102"/>
      <c r="D761" s="102"/>
      <c r="E761" s="102"/>
    </row>
    <row r="762" spans="2:5">
      <c r="B762" s="102"/>
      <c r="C762" s="102"/>
      <c r="D762" s="102"/>
      <c r="E762" s="102"/>
    </row>
    <row r="763" spans="2:5">
      <c r="B763" s="102"/>
      <c r="C763" s="102"/>
      <c r="D763" s="102"/>
      <c r="E763" s="102"/>
    </row>
    <row r="764" spans="2:5">
      <c r="B764" s="102"/>
      <c r="C764" s="102"/>
      <c r="D764" s="102"/>
      <c r="E764" s="102"/>
    </row>
    <row r="765" spans="2:5">
      <c r="B765" s="102"/>
      <c r="C765" s="102"/>
      <c r="D765" s="102"/>
      <c r="E765" s="102"/>
    </row>
    <row r="766" spans="2:5">
      <c r="B766" s="102"/>
      <c r="C766" s="102"/>
      <c r="D766" s="102"/>
      <c r="E766" s="102"/>
    </row>
    <row r="767" spans="2:5">
      <c r="B767" s="102"/>
      <c r="C767" s="102"/>
      <c r="D767" s="102"/>
      <c r="E767" s="102"/>
    </row>
    <row r="768" spans="2:5">
      <c r="B768" s="102"/>
      <c r="C768" s="102"/>
      <c r="D768" s="102"/>
      <c r="E768" s="102"/>
    </row>
    <row r="769" spans="2:5">
      <c r="B769" s="102"/>
      <c r="C769" s="102"/>
      <c r="D769" s="102"/>
      <c r="E769" s="102"/>
    </row>
    <row r="770" spans="2:5">
      <c r="B770" s="102"/>
      <c r="C770" s="102"/>
      <c r="D770" s="102"/>
      <c r="E770" s="102"/>
    </row>
    <row r="771" spans="2:5">
      <c r="B771" s="102"/>
      <c r="C771" s="102"/>
      <c r="D771" s="102"/>
      <c r="E771" s="102"/>
    </row>
    <row r="772" spans="2:5">
      <c r="B772" s="102"/>
      <c r="C772" s="102"/>
      <c r="D772" s="102"/>
      <c r="E772" s="102"/>
    </row>
    <row r="773" spans="2:5">
      <c r="B773" s="102"/>
      <c r="C773" s="102"/>
      <c r="D773" s="102"/>
      <c r="E773" s="102"/>
    </row>
    <row r="774" spans="2:5">
      <c r="B774" s="102"/>
      <c r="C774" s="102"/>
      <c r="D774" s="102"/>
      <c r="E774" s="102"/>
    </row>
    <row r="775" spans="2:5">
      <c r="B775" s="102"/>
      <c r="C775" s="102"/>
      <c r="D775" s="102"/>
      <c r="E775" s="102"/>
    </row>
    <row r="776" spans="2:5">
      <c r="B776" s="102"/>
      <c r="C776" s="102"/>
      <c r="D776" s="102"/>
      <c r="E776" s="102"/>
    </row>
    <row r="777" spans="2:5">
      <c r="B777" s="102"/>
      <c r="C777" s="102"/>
      <c r="D777" s="102"/>
      <c r="E777" s="102"/>
    </row>
    <row r="778" spans="2:5">
      <c r="B778" s="102"/>
      <c r="C778" s="102"/>
      <c r="D778" s="102"/>
      <c r="E778" s="102"/>
    </row>
    <row r="779" spans="2:5">
      <c r="B779" s="102"/>
      <c r="C779" s="102"/>
      <c r="D779" s="102"/>
      <c r="E779" s="102"/>
    </row>
    <row r="780" spans="2:5">
      <c r="B780" s="102"/>
      <c r="C780" s="102"/>
      <c r="D780" s="102"/>
      <c r="E780" s="102"/>
    </row>
    <row r="781" spans="2:5">
      <c r="B781" s="102"/>
      <c r="C781" s="102"/>
      <c r="D781" s="102"/>
      <c r="E781" s="102"/>
    </row>
    <row r="782" spans="2:5">
      <c r="B782" s="102"/>
      <c r="C782" s="102"/>
      <c r="D782" s="102"/>
      <c r="E782" s="102"/>
    </row>
    <row r="783" spans="2:5">
      <c r="B783" s="102"/>
      <c r="C783" s="102"/>
      <c r="D783" s="102"/>
      <c r="E783" s="102"/>
    </row>
    <row r="784" spans="2:5">
      <c r="B784" s="102"/>
      <c r="C784" s="102"/>
      <c r="D784" s="102"/>
      <c r="E784" s="102"/>
    </row>
    <row r="785" spans="2:5">
      <c r="B785" s="102"/>
      <c r="C785" s="102"/>
      <c r="D785" s="102"/>
      <c r="E785" s="102"/>
    </row>
    <row r="786" spans="2:5">
      <c r="B786" s="102"/>
      <c r="C786" s="102"/>
      <c r="D786" s="102"/>
      <c r="E786" s="102"/>
    </row>
    <row r="787" spans="2:5">
      <c r="B787" s="102"/>
      <c r="C787" s="102"/>
      <c r="D787" s="102"/>
      <c r="E787" s="102"/>
    </row>
    <row r="788" spans="2:5">
      <c r="B788" s="102"/>
      <c r="C788" s="102"/>
      <c r="D788" s="102"/>
      <c r="E788" s="102"/>
    </row>
    <row r="789" spans="2:5">
      <c r="B789" s="102"/>
      <c r="C789" s="102"/>
      <c r="D789" s="102"/>
      <c r="E789" s="102"/>
    </row>
    <row r="790" spans="2:5">
      <c r="B790" s="102"/>
      <c r="C790" s="102"/>
      <c r="D790" s="102"/>
      <c r="E790" s="102"/>
    </row>
    <row r="791" spans="2:5">
      <c r="B791" s="102"/>
      <c r="C791" s="102"/>
      <c r="D791" s="102"/>
      <c r="E791" s="102"/>
    </row>
    <row r="792" spans="2:5">
      <c r="B792" s="102"/>
      <c r="C792" s="102"/>
      <c r="D792" s="102"/>
      <c r="E792" s="102"/>
    </row>
    <row r="793" spans="2:5">
      <c r="B793" s="102"/>
      <c r="C793" s="102"/>
      <c r="D793" s="102"/>
      <c r="E793" s="102"/>
    </row>
    <row r="794" spans="2:5">
      <c r="B794" s="102"/>
      <c r="C794" s="102"/>
      <c r="D794" s="102"/>
      <c r="E794" s="102"/>
    </row>
    <row r="795" spans="2:5">
      <c r="B795" s="102"/>
      <c r="C795" s="102"/>
      <c r="D795" s="102"/>
      <c r="E795" s="102"/>
    </row>
    <row r="796" spans="2:5">
      <c r="B796" s="102"/>
      <c r="C796" s="102"/>
      <c r="D796" s="102"/>
      <c r="E796" s="102"/>
    </row>
    <row r="797" spans="2:5">
      <c r="B797" s="102"/>
      <c r="C797" s="102"/>
      <c r="D797" s="102"/>
      <c r="E797" s="102"/>
    </row>
    <row r="798" spans="2:5">
      <c r="B798" s="102"/>
      <c r="C798" s="102"/>
      <c r="D798" s="102"/>
      <c r="E798" s="102"/>
    </row>
    <row r="799" spans="2:5">
      <c r="B799" s="102"/>
      <c r="C799" s="102"/>
      <c r="D799" s="102"/>
      <c r="E799" s="102"/>
    </row>
    <row r="800" spans="2:5">
      <c r="B800" s="102"/>
      <c r="C800" s="102"/>
      <c r="D800" s="102"/>
      <c r="E800" s="102"/>
    </row>
    <row r="801" spans="2:5">
      <c r="B801" s="102"/>
      <c r="C801" s="102"/>
      <c r="D801" s="102"/>
      <c r="E801" s="102"/>
    </row>
    <row r="802" spans="2:5">
      <c r="B802" s="102"/>
      <c r="C802" s="102"/>
      <c r="D802" s="102"/>
      <c r="E802" s="102"/>
    </row>
    <row r="803" spans="2:5">
      <c r="B803" s="102"/>
      <c r="C803" s="102"/>
      <c r="D803" s="102"/>
      <c r="E803" s="102"/>
    </row>
    <row r="804" spans="2:5">
      <c r="B804" s="102"/>
      <c r="C804" s="102"/>
      <c r="D804" s="102"/>
      <c r="E804" s="102"/>
    </row>
    <row r="805" spans="2:5">
      <c r="B805" s="102"/>
      <c r="C805" s="102"/>
      <c r="D805" s="102"/>
      <c r="E805" s="102"/>
    </row>
    <row r="806" spans="2:5">
      <c r="B806" s="102"/>
      <c r="C806" s="102"/>
      <c r="D806" s="102"/>
      <c r="E806" s="102"/>
    </row>
    <row r="807" spans="2:5">
      <c r="B807" s="102"/>
      <c r="C807" s="102"/>
      <c r="D807" s="102"/>
      <c r="E807" s="102"/>
    </row>
    <row r="808" spans="2:5">
      <c r="B808" s="102"/>
      <c r="C808" s="102"/>
      <c r="D808" s="102"/>
      <c r="E808" s="102"/>
    </row>
    <row r="809" spans="2:5">
      <c r="B809" s="102"/>
      <c r="C809" s="102"/>
      <c r="D809" s="102"/>
      <c r="E809" s="102"/>
    </row>
    <row r="810" spans="2:5">
      <c r="B810" s="102"/>
      <c r="C810" s="102"/>
      <c r="D810" s="102"/>
      <c r="E810" s="102"/>
    </row>
    <row r="811" spans="2:5">
      <c r="B811" s="102"/>
      <c r="C811" s="102"/>
      <c r="D811" s="102"/>
      <c r="E811" s="102"/>
    </row>
    <row r="812" spans="2:5">
      <c r="B812" s="102"/>
      <c r="C812" s="102"/>
      <c r="D812" s="102"/>
      <c r="E812" s="102"/>
    </row>
    <row r="813" spans="2:5">
      <c r="B813" s="102"/>
      <c r="C813" s="102"/>
      <c r="D813" s="102"/>
      <c r="E813" s="102"/>
    </row>
    <row r="814" spans="2:5">
      <c r="B814" s="102"/>
      <c r="C814" s="102"/>
      <c r="D814" s="102"/>
      <c r="E814" s="102"/>
    </row>
    <row r="815" spans="2:5">
      <c r="B815" s="102"/>
      <c r="C815" s="102"/>
      <c r="D815" s="102"/>
      <c r="E815" s="102"/>
    </row>
    <row r="816" spans="2:5">
      <c r="B816" s="102"/>
      <c r="C816" s="102"/>
      <c r="D816" s="102"/>
      <c r="E816" s="102"/>
    </row>
    <row r="817" spans="2:5">
      <c r="B817" s="102"/>
      <c r="C817" s="102"/>
      <c r="D817" s="102"/>
      <c r="E817" s="102"/>
    </row>
    <row r="818" spans="2:5">
      <c r="B818" s="102"/>
      <c r="C818" s="102"/>
      <c r="D818" s="102"/>
      <c r="E818" s="102"/>
    </row>
    <row r="819" spans="2:5">
      <c r="B819" s="102"/>
      <c r="C819" s="102"/>
      <c r="D819" s="102"/>
      <c r="E819" s="102"/>
    </row>
    <row r="820" spans="2:5">
      <c r="B820" s="102"/>
      <c r="C820" s="102"/>
      <c r="D820" s="102"/>
      <c r="E820" s="102"/>
    </row>
    <row r="821" spans="2:5">
      <c r="B821" s="102"/>
      <c r="C821" s="102"/>
      <c r="D821" s="102"/>
      <c r="E821" s="102"/>
    </row>
    <row r="822" spans="2:5">
      <c r="B822" s="102"/>
      <c r="C822" s="102"/>
      <c r="D822" s="102"/>
      <c r="E822" s="102"/>
    </row>
    <row r="823" spans="2:5">
      <c r="B823" s="102"/>
      <c r="C823" s="102"/>
      <c r="D823" s="102"/>
      <c r="E823" s="102"/>
    </row>
    <row r="824" spans="2:5">
      <c r="B824" s="102"/>
      <c r="C824" s="102"/>
      <c r="D824" s="102"/>
      <c r="E824" s="102"/>
    </row>
    <row r="825" spans="2:5">
      <c r="B825" s="102"/>
      <c r="C825" s="102"/>
      <c r="D825" s="102"/>
      <c r="E825" s="102"/>
    </row>
    <row r="826" spans="2:5">
      <c r="B826" s="102"/>
      <c r="C826" s="102"/>
      <c r="D826" s="102"/>
      <c r="E826" s="102"/>
    </row>
    <row r="827" spans="2:5">
      <c r="B827" s="102"/>
      <c r="C827" s="102"/>
      <c r="D827" s="102"/>
      <c r="E827" s="102"/>
    </row>
    <row r="828" spans="2:5">
      <c r="B828" s="102"/>
      <c r="C828" s="102"/>
      <c r="D828" s="102"/>
      <c r="E828" s="102"/>
    </row>
    <row r="829" spans="2:5">
      <c r="B829" s="102"/>
      <c r="C829" s="102"/>
      <c r="D829" s="102"/>
      <c r="E829" s="102"/>
    </row>
    <row r="830" spans="2:5">
      <c r="B830" s="102"/>
      <c r="C830" s="102"/>
      <c r="D830" s="102"/>
      <c r="E830" s="102"/>
    </row>
    <row r="831" spans="2:5">
      <c r="B831" s="102"/>
      <c r="C831" s="102"/>
      <c r="D831" s="102"/>
      <c r="E831" s="102"/>
    </row>
    <row r="832" spans="2:5">
      <c r="B832" s="102"/>
      <c r="C832" s="102"/>
      <c r="D832" s="102"/>
      <c r="E832" s="102"/>
    </row>
    <row r="833" spans="2:5">
      <c r="B833" s="102"/>
      <c r="C833" s="102"/>
      <c r="D833" s="102"/>
      <c r="E833" s="102"/>
    </row>
    <row r="834" spans="2:5">
      <c r="B834" s="102"/>
      <c r="C834" s="102"/>
      <c r="D834" s="102"/>
      <c r="E834" s="102"/>
    </row>
    <row r="835" spans="2:5">
      <c r="B835" s="102"/>
      <c r="C835" s="102"/>
      <c r="D835" s="102"/>
      <c r="E835" s="102"/>
    </row>
    <row r="836" spans="2:5">
      <c r="B836" s="102"/>
      <c r="C836" s="102"/>
      <c r="D836" s="102"/>
      <c r="E836" s="102"/>
    </row>
    <row r="837" spans="2:5">
      <c r="B837" s="102"/>
      <c r="C837" s="102"/>
      <c r="D837" s="102"/>
      <c r="E837" s="102"/>
    </row>
    <row r="838" spans="2:5">
      <c r="B838" s="102"/>
      <c r="C838" s="102"/>
      <c r="D838" s="102"/>
      <c r="E838" s="102"/>
    </row>
    <row r="839" spans="2:5">
      <c r="B839" s="102"/>
      <c r="C839" s="102"/>
      <c r="D839" s="102"/>
      <c r="E839" s="102"/>
    </row>
    <row r="840" spans="2:5">
      <c r="B840" s="102"/>
      <c r="C840" s="102"/>
      <c r="D840" s="102"/>
      <c r="E840" s="102"/>
    </row>
    <row r="841" spans="2:5">
      <c r="B841" s="102"/>
      <c r="C841" s="102"/>
      <c r="D841" s="102"/>
      <c r="E841" s="102"/>
    </row>
    <row r="842" spans="2:5">
      <c r="B842" s="102"/>
      <c r="C842" s="102"/>
      <c r="D842" s="102"/>
      <c r="E842" s="102"/>
    </row>
    <row r="843" spans="2:5">
      <c r="B843" s="102"/>
      <c r="C843" s="102"/>
      <c r="D843" s="102"/>
      <c r="E843" s="102"/>
    </row>
    <row r="844" spans="2:5">
      <c r="B844" s="102"/>
      <c r="C844" s="102"/>
      <c r="D844" s="102"/>
      <c r="E844" s="102"/>
    </row>
    <row r="845" spans="2:5">
      <c r="B845" s="102"/>
      <c r="C845" s="102"/>
      <c r="D845" s="102"/>
      <c r="E845" s="102"/>
    </row>
    <row r="846" spans="2:5">
      <c r="B846" s="102"/>
      <c r="C846" s="102"/>
      <c r="D846" s="102"/>
      <c r="E846" s="102"/>
    </row>
    <row r="847" spans="2:5">
      <c r="B847" s="102"/>
      <c r="C847" s="102"/>
      <c r="D847" s="102"/>
      <c r="E847" s="102"/>
    </row>
    <row r="848" spans="2:5">
      <c r="B848" s="102"/>
      <c r="C848" s="102"/>
      <c r="D848" s="102"/>
      <c r="E848" s="102"/>
    </row>
    <row r="849" spans="2:5">
      <c r="B849" s="102"/>
      <c r="C849" s="102"/>
      <c r="D849" s="102"/>
      <c r="E849" s="102"/>
    </row>
    <row r="850" spans="2:5">
      <c r="B850" s="102"/>
      <c r="C850" s="102"/>
      <c r="D850" s="102"/>
      <c r="E850" s="102"/>
    </row>
    <row r="851" spans="2:5">
      <c r="B851" s="102"/>
      <c r="C851" s="102"/>
      <c r="D851" s="102"/>
      <c r="E851" s="102"/>
    </row>
    <row r="852" spans="2:5">
      <c r="B852" s="102"/>
      <c r="C852" s="102"/>
      <c r="D852" s="102"/>
      <c r="E852" s="102"/>
    </row>
    <row r="853" spans="2:5">
      <c r="B853" s="102"/>
      <c r="C853" s="102"/>
      <c r="D853" s="102"/>
      <c r="E853" s="102"/>
    </row>
    <row r="854" spans="2:5">
      <c r="B854" s="102"/>
      <c r="C854" s="102"/>
      <c r="D854" s="102"/>
      <c r="E854" s="102"/>
    </row>
    <row r="855" spans="2:5">
      <c r="B855" s="102"/>
      <c r="C855" s="102"/>
      <c r="D855" s="102"/>
      <c r="E855" s="102"/>
    </row>
    <row r="856" spans="2:5">
      <c r="B856" s="102"/>
      <c r="C856" s="102"/>
      <c r="D856" s="102"/>
      <c r="E856" s="102"/>
    </row>
    <row r="857" spans="2:5">
      <c r="B857" s="102"/>
      <c r="C857" s="102"/>
      <c r="D857" s="102"/>
      <c r="E857" s="102"/>
    </row>
    <row r="858" spans="2:5">
      <c r="B858" s="102"/>
      <c r="C858" s="102"/>
      <c r="D858" s="102"/>
      <c r="E858" s="102"/>
    </row>
    <row r="859" spans="2:5">
      <c r="B859" s="102"/>
      <c r="C859" s="102"/>
      <c r="D859" s="102"/>
      <c r="E859" s="102"/>
    </row>
    <row r="860" spans="2:5">
      <c r="B860" s="102"/>
      <c r="C860" s="102"/>
      <c r="D860" s="102"/>
      <c r="E860" s="102"/>
    </row>
    <row r="861" spans="2:5">
      <c r="B861" s="102"/>
      <c r="C861" s="102"/>
      <c r="D861" s="102"/>
      <c r="E861" s="102"/>
    </row>
    <row r="862" spans="2:5">
      <c r="B862" s="102"/>
      <c r="C862" s="102"/>
      <c r="D862" s="102"/>
      <c r="E862" s="102"/>
    </row>
    <row r="863" spans="2:5">
      <c r="B863" s="102"/>
      <c r="C863" s="102"/>
      <c r="D863" s="102"/>
      <c r="E863" s="102"/>
    </row>
    <row r="864" spans="2:5">
      <c r="B864" s="102"/>
      <c r="C864" s="102"/>
      <c r="D864" s="102"/>
      <c r="E864" s="102"/>
    </row>
    <row r="865" spans="2:5">
      <c r="B865" s="102"/>
      <c r="C865" s="102"/>
      <c r="D865" s="102"/>
      <c r="E865" s="102"/>
    </row>
    <row r="866" spans="2:5">
      <c r="B866" s="102"/>
      <c r="C866" s="102"/>
      <c r="D866" s="102"/>
      <c r="E866" s="102"/>
    </row>
    <row r="867" spans="2:5">
      <c r="B867" s="102"/>
      <c r="C867" s="102"/>
      <c r="D867" s="102"/>
      <c r="E867" s="102"/>
    </row>
    <row r="868" spans="2:5">
      <c r="B868" s="102"/>
      <c r="C868" s="102"/>
      <c r="D868" s="102"/>
      <c r="E868" s="102"/>
    </row>
    <row r="869" spans="2:5">
      <c r="B869" s="102"/>
      <c r="C869" s="102"/>
      <c r="D869" s="102"/>
      <c r="E869" s="102"/>
    </row>
    <row r="870" spans="2:5">
      <c r="B870" s="102"/>
      <c r="C870" s="102"/>
      <c r="D870" s="102"/>
      <c r="E870" s="102"/>
    </row>
    <row r="871" spans="2:5">
      <c r="B871" s="102"/>
      <c r="C871" s="102"/>
      <c r="D871" s="102"/>
      <c r="E871" s="102"/>
    </row>
    <row r="872" spans="2:5">
      <c r="B872" s="102"/>
      <c r="C872" s="102"/>
      <c r="D872" s="102"/>
      <c r="E872" s="102"/>
    </row>
    <row r="873" spans="2:5">
      <c r="B873" s="102"/>
      <c r="C873" s="102"/>
      <c r="D873" s="102"/>
      <c r="E873" s="102"/>
    </row>
    <row r="874" spans="2:5">
      <c r="B874" s="102"/>
      <c r="C874" s="102"/>
      <c r="D874" s="102"/>
      <c r="E874" s="102"/>
    </row>
    <row r="875" spans="2:5">
      <c r="B875" s="102"/>
      <c r="C875" s="102"/>
      <c r="D875" s="102"/>
      <c r="E875" s="102"/>
    </row>
    <row r="876" spans="2:5">
      <c r="B876" s="102"/>
      <c r="C876" s="102"/>
      <c r="D876" s="102"/>
      <c r="E876" s="102"/>
    </row>
    <row r="877" spans="2:5">
      <c r="B877" s="102"/>
      <c r="C877" s="102"/>
      <c r="D877" s="102"/>
      <c r="E877" s="102"/>
    </row>
    <row r="878" spans="2:5">
      <c r="B878" s="102"/>
      <c r="C878" s="102"/>
      <c r="D878" s="102"/>
      <c r="E878" s="102"/>
    </row>
    <row r="879" spans="2:5">
      <c r="B879" s="102"/>
      <c r="C879" s="102"/>
      <c r="D879" s="102"/>
      <c r="E879" s="102"/>
    </row>
    <row r="880" spans="2:5">
      <c r="B880" s="102"/>
      <c r="C880" s="102"/>
      <c r="D880" s="102"/>
      <c r="E880" s="102"/>
    </row>
    <row r="881" spans="2:5">
      <c r="B881" s="102"/>
      <c r="C881" s="102"/>
      <c r="D881" s="102"/>
      <c r="E881" s="102"/>
    </row>
    <row r="882" spans="2:5">
      <c r="B882" s="102"/>
      <c r="C882" s="102"/>
      <c r="D882" s="102"/>
      <c r="E882" s="102"/>
    </row>
    <row r="883" spans="2:5">
      <c r="B883" s="102"/>
      <c r="C883" s="102"/>
      <c r="D883" s="102"/>
      <c r="E883" s="102"/>
    </row>
    <row r="884" spans="2:5">
      <c r="B884" s="102"/>
      <c r="C884" s="102"/>
      <c r="D884" s="102"/>
      <c r="E884" s="102"/>
    </row>
    <row r="885" spans="2:5">
      <c r="B885" s="102"/>
      <c r="C885" s="102"/>
      <c r="D885" s="102"/>
      <c r="E885" s="102"/>
    </row>
    <row r="886" spans="2:5">
      <c r="B886" s="102"/>
      <c r="C886" s="102"/>
      <c r="D886" s="102"/>
      <c r="E886" s="102"/>
    </row>
    <row r="887" spans="2:5">
      <c r="B887" s="102"/>
      <c r="C887" s="102"/>
      <c r="D887" s="102"/>
      <c r="E887" s="102"/>
    </row>
    <row r="888" spans="2:5">
      <c r="B888" s="102"/>
      <c r="C888" s="102"/>
      <c r="D888" s="102"/>
      <c r="E888" s="102"/>
    </row>
    <row r="889" spans="2:5">
      <c r="B889" s="102"/>
      <c r="C889" s="102"/>
      <c r="D889" s="102"/>
      <c r="E889" s="102"/>
    </row>
    <row r="890" spans="2:5">
      <c r="B890" s="102"/>
      <c r="C890" s="102"/>
      <c r="D890" s="102"/>
      <c r="E890" s="102"/>
    </row>
    <row r="891" spans="2:5">
      <c r="B891" s="102"/>
      <c r="C891" s="102"/>
      <c r="D891" s="102"/>
      <c r="E891" s="102"/>
    </row>
    <row r="892" spans="2:5">
      <c r="B892" s="102"/>
      <c r="C892" s="102"/>
      <c r="D892" s="102"/>
      <c r="E892" s="102"/>
    </row>
    <row r="893" spans="2:5">
      <c r="B893" s="102"/>
      <c r="C893" s="102"/>
      <c r="D893" s="102"/>
      <c r="E893" s="102"/>
    </row>
    <row r="894" spans="2:5">
      <c r="B894" s="102"/>
      <c r="C894" s="102"/>
      <c r="D894" s="102"/>
      <c r="E894" s="102"/>
    </row>
    <row r="895" spans="2:5">
      <c r="B895" s="102"/>
      <c r="C895" s="102"/>
      <c r="D895" s="102"/>
      <c r="E895" s="102"/>
    </row>
    <row r="896" spans="2:5">
      <c r="B896" s="102"/>
      <c r="C896" s="102"/>
      <c r="D896" s="102"/>
      <c r="E896" s="102"/>
    </row>
    <row r="897" spans="2:5">
      <c r="B897" s="102"/>
      <c r="C897" s="102"/>
      <c r="D897" s="102"/>
      <c r="E897" s="102"/>
    </row>
    <row r="898" spans="2:5">
      <c r="B898" s="102"/>
      <c r="C898" s="102"/>
      <c r="D898" s="102"/>
      <c r="E898" s="102"/>
    </row>
    <row r="899" spans="2:5">
      <c r="B899" s="102"/>
      <c r="C899" s="102"/>
      <c r="D899" s="102"/>
      <c r="E899" s="102"/>
    </row>
    <row r="900" spans="2:5">
      <c r="B900" s="102"/>
      <c r="C900" s="102"/>
      <c r="D900" s="102"/>
      <c r="E900" s="102"/>
    </row>
    <row r="901" spans="2:5">
      <c r="B901" s="102"/>
      <c r="C901" s="102"/>
      <c r="D901" s="102"/>
      <c r="E901" s="102"/>
    </row>
    <row r="902" spans="2:5">
      <c r="B902" s="102"/>
      <c r="C902" s="102"/>
      <c r="D902" s="102"/>
      <c r="E902" s="102"/>
    </row>
    <row r="903" spans="2:5">
      <c r="B903" s="102"/>
      <c r="C903" s="102"/>
      <c r="D903" s="102"/>
      <c r="E903" s="102"/>
    </row>
    <row r="904" spans="2:5">
      <c r="B904" s="102"/>
      <c r="C904" s="102"/>
      <c r="D904" s="102"/>
      <c r="E904" s="102"/>
    </row>
    <row r="905" spans="2:5">
      <c r="B905" s="102"/>
      <c r="C905" s="102"/>
      <c r="D905" s="102"/>
      <c r="E905" s="102"/>
    </row>
    <row r="906" spans="2:5">
      <c r="B906" s="102"/>
      <c r="C906" s="102"/>
      <c r="D906" s="102"/>
      <c r="E906" s="102"/>
    </row>
    <row r="907" spans="2:5">
      <c r="B907" s="102"/>
      <c r="C907" s="102"/>
      <c r="D907" s="102"/>
      <c r="E907" s="102"/>
    </row>
    <row r="908" spans="2:5">
      <c r="B908" s="102"/>
      <c r="C908" s="102"/>
      <c r="D908" s="102"/>
      <c r="E908" s="102"/>
    </row>
    <row r="909" spans="2:5">
      <c r="B909" s="102"/>
      <c r="C909" s="102"/>
      <c r="D909" s="102"/>
      <c r="E909" s="102"/>
    </row>
    <row r="910" spans="2:5">
      <c r="B910" s="102"/>
      <c r="C910" s="102"/>
      <c r="D910" s="102"/>
      <c r="E910" s="102"/>
    </row>
    <row r="911" spans="2:5">
      <c r="B911" s="102"/>
      <c r="C911" s="102"/>
      <c r="D911" s="102"/>
      <c r="E911" s="102"/>
    </row>
    <row r="912" spans="2:5">
      <c r="B912" s="102"/>
      <c r="C912" s="102"/>
      <c r="D912" s="102"/>
      <c r="E912" s="102"/>
    </row>
    <row r="913" spans="2:5">
      <c r="B913" s="102"/>
      <c r="C913" s="102"/>
      <c r="D913" s="102"/>
      <c r="E913" s="102"/>
    </row>
    <row r="914" spans="2:5">
      <c r="B914" s="102"/>
      <c r="C914" s="102"/>
      <c r="D914" s="102"/>
      <c r="E914" s="102"/>
    </row>
    <row r="915" spans="2:5">
      <c r="B915" s="102"/>
      <c r="C915" s="102"/>
      <c r="D915" s="102"/>
      <c r="E915" s="102"/>
    </row>
    <row r="916" spans="2:5">
      <c r="B916" s="102"/>
      <c r="C916" s="102"/>
      <c r="D916" s="102"/>
      <c r="E916" s="102"/>
    </row>
    <row r="917" spans="2:5">
      <c r="B917" s="102"/>
      <c r="C917" s="102"/>
      <c r="D917" s="102"/>
      <c r="E917" s="102"/>
    </row>
    <row r="918" spans="2:5">
      <c r="B918" s="102"/>
      <c r="C918" s="102"/>
      <c r="D918" s="102"/>
      <c r="E918" s="102"/>
    </row>
    <row r="919" spans="2:5">
      <c r="B919" s="102"/>
      <c r="C919" s="102"/>
      <c r="D919" s="102"/>
      <c r="E919" s="102"/>
    </row>
    <row r="920" spans="2:5">
      <c r="B920" s="102"/>
      <c r="C920" s="102"/>
      <c r="D920" s="102"/>
      <c r="E920" s="102"/>
    </row>
    <row r="921" spans="2:5">
      <c r="B921" s="102"/>
      <c r="C921" s="102"/>
      <c r="D921" s="102"/>
      <c r="E921" s="102"/>
    </row>
    <row r="922" spans="2:5">
      <c r="B922" s="102"/>
      <c r="C922" s="102"/>
      <c r="D922" s="102"/>
      <c r="E922" s="102"/>
    </row>
    <row r="923" spans="2:5">
      <c r="B923" s="102"/>
      <c r="C923" s="102"/>
      <c r="D923" s="102"/>
      <c r="E923" s="102"/>
    </row>
    <row r="924" spans="2:5">
      <c r="B924" s="102"/>
      <c r="C924" s="102"/>
      <c r="D924" s="102"/>
      <c r="E924" s="102"/>
    </row>
    <row r="925" spans="2:5">
      <c r="B925" s="102"/>
      <c r="C925" s="102"/>
      <c r="D925" s="102"/>
      <c r="E925" s="102"/>
    </row>
    <row r="926" spans="2:5">
      <c r="B926" s="102"/>
      <c r="C926" s="102"/>
      <c r="D926" s="102"/>
      <c r="E926" s="102"/>
    </row>
    <row r="927" spans="2:5">
      <c r="B927" s="102"/>
      <c r="C927" s="102"/>
      <c r="D927" s="102"/>
      <c r="E927" s="102"/>
    </row>
    <row r="928" spans="2:5">
      <c r="B928" s="102"/>
      <c r="C928" s="102"/>
      <c r="D928" s="102"/>
      <c r="E928" s="102"/>
    </row>
    <row r="929" spans="2:5">
      <c r="B929" s="102"/>
      <c r="C929" s="102"/>
      <c r="D929" s="102"/>
      <c r="E929" s="102"/>
    </row>
    <row r="930" spans="2:5">
      <c r="B930" s="102"/>
      <c r="C930" s="102"/>
      <c r="D930" s="102"/>
      <c r="E930" s="102"/>
    </row>
    <row r="931" spans="2:5">
      <c r="B931" s="102"/>
      <c r="C931" s="102"/>
      <c r="D931" s="102"/>
      <c r="E931" s="102"/>
    </row>
    <row r="932" spans="2:5">
      <c r="B932" s="102"/>
      <c r="C932" s="102"/>
      <c r="D932" s="102"/>
      <c r="E932" s="102"/>
    </row>
    <row r="933" spans="2:5">
      <c r="B933" s="102"/>
      <c r="C933" s="102"/>
      <c r="D933" s="102"/>
      <c r="E933" s="102"/>
    </row>
    <row r="934" spans="2:5">
      <c r="B934" s="102"/>
      <c r="C934" s="102"/>
      <c r="D934" s="102"/>
      <c r="E934" s="102"/>
    </row>
    <row r="935" spans="2:5">
      <c r="B935" s="102"/>
      <c r="C935" s="102"/>
      <c r="D935" s="102"/>
      <c r="E935" s="102"/>
    </row>
    <row r="936" spans="2:5">
      <c r="B936" s="102"/>
      <c r="C936" s="102"/>
      <c r="D936" s="102"/>
      <c r="E936" s="102"/>
    </row>
    <row r="937" spans="2:5">
      <c r="B937" s="102"/>
      <c r="C937" s="102"/>
      <c r="D937" s="102"/>
      <c r="E937" s="102"/>
    </row>
    <row r="938" spans="2:5">
      <c r="B938" s="102"/>
      <c r="C938" s="102"/>
      <c r="D938" s="102"/>
      <c r="E938" s="102"/>
    </row>
    <row r="939" spans="2:5">
      <c r="B939" s="102"/>
      <c r="C939" s="102"/>
      <c r="D939" s="102"/>
      <c r="E939" s="102"/>
    </row>
    <row r="940" spans="2:5">
      <c r="B940" s="102"/>
      <c r="C940" s="102"/>
      <c r="D940" s="102"/>
      <c r="E940" s="102"/>
    </row>
    <row r="941" spans="2:5">
      <c r="B941" s="102"/>
      <c r="C941" s="102"/>
      <c r="D941" s="102"/>
      <c r="E941" s="102"/>
    </row>
    <row r="942" spans="2:5">
      <c r="B942" s="102"/>
      <c r="C942" s="102"/>
      <c r="D942" s="102"/>
      <c r="E942" s="102"/>
    </row>
    <row r="943" spans="2:5">
      <c r="B943" s="102"/>
      <c r="C943" s="102"/>
      <c r="D943" s="102"/>
      <c r="E943" s="102"/>
    </row>
    <row r="944" spans="2:5">
      <c r="B944" s="102"/>
      <c r="C944" s="102"/>
      <c r="D944" s="102"/>
      <c r="E944" s="102"/>
    </row>
    <row r="945" spans="2:5">
      <c r="B945" s="102"/>
      <c r="C945" s="102"/>
      <c r="D945" s="102"/>
      <c r="E945" s="102"/>
    </row>
    <row r="946" spans="2:5">
      <c r="B946" s="102"/>
      <c r="C946" s="102"/>
      <c r="D946" s="102"/>
      <c r="E946" s="102"/>
    </row>
    <row r="947" spans="2:5">
      <c r="B947" s="102"/>
      <c r="C947" s="102"/>
      <c r="D947" s="102"/>
      <c r="E947" s="102"/>
    </row>
    <row r="948" spans="2:5">
      <c r="B948" s="102"/>
      <c r="C948" s="102"/>
      <c r="D948" s="102"/>
      <c r="E948" s="102"/>
    </row>
    <row r="949" spans="2:5">
      <c r="B949" s="102"/>
      <c r="C949" s="102"/>
      <c r="D949" s="102"/>
      <c r="E949" s="102"/>
    </row>
    <row r="950" spans="2:5">
      <c r="B950" s="102"/>
      <c r="C950" s="102"/>
      <c r="D950" s="102"/>
      <c r="E950" s="102"/>
    </row>
    <row r="951" spans="2:5">
      <c r="B951" s="102"/>
      <c r="C951" s="102"/>
      <c r="D951" s="102"/>
      <c r="E951" s="102"/>
    </row>
    <row r="952" spans="2:5">
      <c r="B952" s="102"/>
      <c r="C952" s="102"/>
      <c r="D952" s="102"/>
      <c r="E952" s="102"/>
    </row>
    <row r="953" spans="2:5">
      <c r="B953" s="102"/>
      <c r="C953" s="102"/>
      <c r="D953" s="102"/>
      <c r="E953" s="102"/>
    </row>
    <row r="954" spans="2:5">
      <c r="B954" s="102"/>
      <c r="C954" s="102"/>
      <c r="D954" s="102"/>
      <c r="E954" s="102"/>
    </row>
    <row r="955" spans="2:5">
      <c r="B955" s="102"/>
      <c r="C955" s="102"/>
      <c r="D955" s="102"/>
      <c r="E955" s="102"/>
    </row>
    <row r="956" spans="2:5">
      <c r="B956" s="102"/>
      <c r="C956" s="102"/>
      <c r="D956" s="102"/>
      <c r="E956" s="102"/>
    </row>
    <row r="957" spans="2:5">
      <c r="B957" s="102"/>
      <c r="C957" s="102"/>
      <c r="D957" s="102"/>
      <c r="E957" s="102"/>
    </row>
    <row r="958" spans="2:5">
      <c r="B958" s="102"/>
      <c r="C958" s="102"/>
      <c r="D958" s="102"/>
      <c r="E958" s="102"/>
    </row>
    <row r="959" spans="2:5">
      <c r="B959" s="102"/>
      <c r="C959" s="102"/>
      <c r="D959" s="102"/>
      <c r="E959" s="102"/>
    </row>
    <row r="960" spans="2:5">
      <c r="B960" s="102"/>
      <c r="C960" s="102"/>
      <c r="D960" s="102"/>
      <c r="E960" s="102"/>
    </row>
    <row r="961" spans="2:5">
      <c r="B961" s="102"/>
      <c r="C961" s="102"/>
      <c r="D961" s="102"/>
      <c r="E961" s="102"/>
    </row>
    <row r="962" spans="2:5">
      <c r="B962" s="102"/>
      <c r="C962" s="102"/>
      <c r="D962" s="102"/>
      <c r="E962" s="102"/>
    </row>
    <row r="963" spans="2:5">
      <c r="B963" s="102"/>
      <c r="C963" s="102"/>
      <c r="D963" s="102"/>
      <c r="E963" s="102"/>
    </row>
    <row r="964" spans="2:5">
      <c r="B964" s="102"/>
      <c r="C964" s="102"/>
      <c r="D964" s="102"/>
      <c r="E964" s="102"/>
    </row>
    <row r="965" spans="2:5">
      <c r="B965" s="102"/>
      <c r="C965" s="102"/>
      <c r="D965" s="102"/>
      <c r="E965" s="102"/>
    </row>
    <row r="966" spans="2:5">
      <c r="B966" s="102"/>
      <c r="C966" s="102"/>
      <c r="D966" s="102"/>
      <c r="E966" s="102"/>
    </row>
    <row r="967" spans="2:5">
      <c r="B967" s="102"/>
      <c r="C967" s="102"/>
      <c r="D967" s="102"/>
      <c r="E967" s="102"/>
    </row>
    <row r="968" spans="2:5">
      <c r="B968" s="102"/>
      <c r="C968" s="102"/>
      <c r="D968" s="102"/>
      <c r="E968" s="102"/>
    </row>
    <row r="969" spans="2:5">
      <c r="B969" s="102"/>
      <c r="C969" s="102"/>
      <c r="D969" s="102"/>
      <c r="E969" s="102"/>
    </row>
    <row r="970" spans="2:5">
      <c r="B970" s="102"/>
      <c r="C970" s="102"/>
      <c r="D970" s="102"/>
      <c r="E970" s="102"/>
    </row>
    <row r="971" spans="2:5">
      <c r="B971" s="102"/>
      <c r="C971" s="102"/>
      <c r="D971" s="102"/>
      <c r="E971" s="102"/>
    </row>
    <row r="972" spans="2:5">
      <c r="B972" s="102"/>
      <c r="C972" s="102"/>
      <c r="D972" s="102"/>
      <c r="E972" s="102"/>
    </row>
    <row r="973" spans="2:5">
      <c r="B973" s="102"/>
      <c r="C973" s="102"/>
      <c r="D973" s="102"/>
      <c r="E973" s="102"/>
    </row>
    <row r="974" spans="2:5">
      <c r="B974" s="102"/>
      <c r="C974" s="102"/>
      <c r="D974" s="102"/>
      <c r="E974" s="102"/>
    </row>
    <row r="975" spans="2:5">
      <c r="B975" s="102"/>
      <c r="C975" s="102"/>
      <c r="D975" s="102"/>
      <c r="E975" s="102"/>
    </row>
    <row r="976" spans="2:5">
      <c r="B976" s="102"/>
      <c r="C976" s="102"/>
      <c r="D976" s="102"/>
      <c r="E976" s="102"/>
    </row>
    <row r="977" spans="2:5">
      <c r="B977" s="102"/>
      <c r="C977" s="102"/>
      <c r="D977" s="102"/>
      <c r="E977" s="102"/>
    </row>
    <row r="978" spans="2:5">
      <c r="B978" s="102"/>
      <c r="C978" s="102"/>
      <c r="D978" s="102"/>
      <c r="E978" s="102"/>
    </row>
    <row r="979" spans="2:5">
      <c r="B979" s="102"/>
      <c r="C979" s="102"/>
      <c r="D979" s="102"/>
      <c r="E979" s="102"/>
    </row>
    <row r="980" spans="2:5">
      <c r="B980" s="102"/>
      <c r="C980" s="102"/>
      <c r="D980" s="102"/>
      <c r="E980" s="102"/>
    </row>
    <row r="981" spans="2:5">
      <c r="B981" s="102"/>
      <c r="C981" s="102"/>
      <c r="D981" s="102"/>
      <c r="E981" s="102"/>
    </row>
    <row r="982" spans="2:5">
      <c r="B982" s="102"/>
      <c r="C982" s="102"/>
      <c r="D982" s="102"/>
      <c r="E982" s="102"/>
    </row>
    <row r="983" spans="2:5">
      <c r="B983" s="102"/>
      <c r="C983" s="102"/>
      <c r="D983" s="102"/>
      <c r="E983" s="102"/>
    </row>
    <row r="984" spans="2:5">
      <c r="B984" s="102"/>
      <c r="C984" s="102"/>
      <c r="D984" s="102"/>
      <c r="E984" s="102"/>
    </row>
    <row r="985" spans="2:5">
      <c r="B985" s="102"/>
      <c r="C985" s="102"/>
      <c r="D985" s="102"/>
      <c r="E985" s="102"/>
    </row>
    <row r="986" spans="2:5">
      <c r="B986" s="102"/>
      <c r="C986" s="102"/>
      <c r="D986" s="102"/>
      <c r="E986" s="102"/>
    </row>
    <row r="987" spans="2:5">
      <c r="B987" s="102"/>
      <c r="C987" s="102"/>
      <c r="D987" s="102"/>
      <c r="E987" s="102"/>
    </row>
    <row r="988" spans="2:5">
      <c r="B988" s="102"/>
      <c r="C988" s="102"/>
      <c r="D988" s="102"/>
      <c r="E988" s="102"/>
    </row>
    <row r="989" spans="2:5">
      <c r="B989" s="102"/>
      <c r="C989" s="102"/>
      <c r="D989" s="102"/>
      <c r="E989" s="102"/>
    </row>
    <row r="990" spans="2:5">
      <c r="B990" s="102"/>
      <c r="C990" s="102"/>
      <c r="D990" s="102"/>
      <c r="E990" s="102"/>
    </row>
    <row r="991" spans="2:5">
      <c r="B991" s="102"/>
      <c r="C991" s="102"/>
      <c r="D991" s="102"/>
      <c r="E991" s="102"/>
    </row>
    <row r="992" spans="2:5">
      <c r="B992" s="102"/>
      <c r="C992" s="102"/>
      <c r="D992" s="102"/>
      <c r="E992" s="102"/>
    </row>
    <row r="993" spans="2:5">
      <c r="B993" s="102"/>
      <c r="C993" s="102"/>
      <c r="D993" s="102"/>
      <c r="E993" s="102"/>
    </row>
    <row r="994" spans="2:5">
      <c r="B994" s="102"/>
      <c r="C994" s="102"/>
      <c r="D994" s="102"/>
      <c r="E994" s="102"/>
    </row>
    <row r="995" spans="2:5">
      <c r="B995" s="102"/>
      <c r="C995" s="102"/>
      <c r="D995" s="102"/>
      <c r="E995" s="102"/>
    </row>
    <row r="996" spans="2:5">
      <c r="B996" s="102"/>
      <c r="C996" s="102"/>
      <c r="D996" s="102"/>
      <c r="E996" s="102"/>
    </row>
    <row r="997" spans="2:5">
      <c r="B997" s="102"/>
      <c r="C997" s="102"/>
      <c r="D997" s="102"/>
      <c r="E997" s="102"/>
    </row>
    <row r="998" spans="2:5">
      <c r="B998" s="102"/>
      <c r="C998" s="102"/>
      <c r="D998" s="102"/>
      <c r="E998" s="102"/>
    </row>
    <row r="999" spans="2:5">
      <c r="B999" s="102"/>
      <c r="C999" s="102"/>
      <c r="D999" s="102"/>
      <c r="E999" s="102"/>
    </row>
    <row r="1000" spans="2:5">
      <c r="B1000" s="102"/>
      <c r="C1000" s="102"/>
      <c r="D1000" s="102"/>
      <c r="E1000" s="102"/>
    </row>
    <row r="1001" spans="2:5">
      <c r="B1001" s="102"/>
      <c r="C1001" s="102"/>
      <c r="D1001" s="102"/>
      <c r="E1001" s="102"/>
    </row>
    <row r="1002" spans="2:5">
      <c r="B1002" s="102"/>
      <c r="C1002" s="102"/>
      <c r="D1002" s="102"/>
      <c r="E1002" s="102"/>
    </row>
    <row r="1003" spans="2:5">
      <c r="B1003" s="102"/>
      <c r="C1003" s="102"/>
      <c r="D1003" s="102"/>
      <c r="E1003" s="102"/>
    </row>
    <row r="1004" spans="2:5">
      <c r="B1004" s="102"/>
      <c r="C1004" s="102"/>
      <c r="D1004" s="102"/>
      <c r="E1004" s="102"/>
    </row>
    <row r="1005" spans="2:5">
      <c r="B1005" s="102"/>
      <c r="C1005" s="102"/>
      <c r="D1005" s="102"/>
      <c r="E1005" s="102"/>
    </row>
    <row r="1006" spans="2:5">
      <c r="B1006" s="102"/>
      <c r="C1006" s="102"/>
      <c r="D1006" s="102"/>
      <c r="E1006" s="102"/>
    </row>
    <row r="1007" spans="2:5">
      <c r="B1007" s="102"/>
      <c r="C1007" s="102"/>
      <c r="D1007" s="102"/>
      <c r="E1007" s="102"/>
    </row>
    <row r="1008" spans="2:5">
      <c r="B1008" s="102"/>
      <c r="C1008" s="102"/>
      <c r="D1008" s="102"/>
      <c r="E1008" s="102"/>
    </row>
    <row r="1009" spans="2:5">
      <c r="B1009" s="102"/>
      <c r="C1009" s="102"/>
      <c r="D1009" s="102"/>
      <c r="E1009" s="102"/>
    </row>
    <row r="1010" spans="2:5">
      <c r="B1010" s="102"/>
      <c r="C1010" s="102"/>
      <c r="D1010" s="102"/>
      <c r="E1010" s="102"/>
    </row>
    <row r="1011" spans="2:5">
      <c r="B1011" s="102"/>
      <c r="C1011" s="102"/>
      <c r="D1011" s="102"/>
      <c r="E1011" s="102"/>
    </row>
    <row r="1012" spans="2:5">
      <c r="B1012" s="102"/>
      <c r="C1012" s="102"/>
      <c r="D1012" s="102"/>
      <c r="E1012" s="102"/>
    </row>
    <row r="1013" spans="2:5">
      <c r="B1013" s="102"/>
      <c r="C1013" s="102"/>
      <c r="D1013" s="102"/>
      <c r="E1013" s="102"/>
    </row>
    <row r="1014" spans="2:5">
      <c r="B1014" s="102"/>
      <c r="C1014" s="102"/>
      <c r="D1014" s="102"/>
      <c r="E1014" s="102"/>
    </row>
    <row r="1015" spans="2:5">
      <c r="B1015" s="102"/>
      <c r="C1015" s="102"/>
      <c r="D1015" s="102"/>
      <c r="E1015" s="102"/>
    </row>
    <row r="1016" spans="2:5">
      <c r="B1016" s="102"/>
      <c r="C1016" s="102"/>
      <c r="D1016" s="102"/>
      <c r="E1016" s="102"/>
    </row>
    <row r="1017" spans="2:5">
      <c r="B1017" s="102"/>
      <c r="C1017" s="102"/>
      <c r="D1017" s="102"/>
      <c r="E1017" s="102"/>
    </row>
    <row r="1018" spans="2:5">
      <c r="B1018" s="102"/>
      <c r="C1018" s="102"/>
      <c r="D1018" s="102"/>
      <c r="E1018" s="102"/>
    </row>
    <row r="1019" spans="2:5">
      <c r="B1019" s="102"/>
      <c r="C1019" s="102"/>
      <c r="D1019" s="102"/>
      <c r="E1019" s="102"/>
    </row>
    <row r="1020" spans="2:5">
      <c r="B1020" s="102"/>
      <c r="C1020" s="102"/>
      <c r="D1020" s="102"/>
      <c r="E1020" s="102"/>
    </row>
    <row r="1021" spans="2:5">
      <c r="B1021" s="102"/>
      <c r="C1021" s="102"/>
      <c r="D1021" s="102"/>
      <c r="E1021" s="102"/>
    </row>
    <row r="1022" spans="2:5">
      <c r="B1022" s="102"/>
      <c r="C1022" s="102"/>
      <c r="D1022" s="102"/>
      <c r="E1022" s="102"/>
    </row>
    <row r="1023" spans="2:5">
      <c r="B1023" s="102"/>
      <c r="C1023" s="102"/>
      <c r="D1023" s="102"/>
      <c r="E1023" s="102"/>
    </row>
    <row r="1024" spans="2:5">
      <c r="B1024" s="102"/>
      <c r="C1024" s="102"/>
      <c r="D1024" s="102"/>
      <c r="E1024" s="102"/>
    </row>
    <row r="1025" spans="2:5">
      <c r="B1025" s="102"/>
      <c r="C1025" s="102"/>
      <c r="D1025" s="102"/>
      <c r="E1025" s="102"/>
    </row>
    <row r="1026" spans="2:5">
      <c r="B1026" s="102"/>
      <c r="C1026" s="102"/>
      <c r="D1026" s="102"/>
      <c r="E1026" s="102"/>
    </row>
    <row r="1027" spans="2:5">
      <c r="B1027" s="102"/>
      <c r="C1027" s="102"/>
      <c r="D1027" s="102"/>
      <c r="E1027" s="102"/>
    </row>
    <row r="1028" spans="2:5">
      <c r="B1028" s="102"/>
      <c r="C1028" s="102"/>
      <c r="D1028" s="102"/>
      <c r="E1028" s="102"/>
    </row>
    <row r="1029" spans="2:5">
      <c r="B1029" s="102"/>
      <c r="C1029" s="102"/>
      <c r="D1029" s="102"/>
      <c r="E1029" s="102"/>
    </row>
    <row r="1030" spans="2:5">
      <c r="B1030" s="102"/>
      <c r="C1030" s="102"/>
      <c r="D1030" s="102"/>
      <c r="E1030" s="102"/>
    </row>
    <row r="1031" spans="2:5">
      <c r="B1031" s="102"/>
      <c r="C1031" s="102"/>
      <c r="D1031" s="102"/>
      <c r="E1031" s="102"/>
    </row>
    <row r="1032" spans="2:5">
      <c r="B1032" s="102"/>
      <c r="C1032" s="102"/>
      <c r="D1032" s="102"/>
      <c r="E1032" s="102"/>
    </row>
    <row r="1033" spans="2:5">
      <c r="B1033" s="102"/>
      <c r="C1033" s="102"/>
      <c r="D1033" s="102"/>
      <c r="E1033" s="102"/>
    </row>
    <row r="1034" spans="2:5">
      <c r="B1034" s="102"/>
      <c r="C1034" s="102"/>
      <c r="D1034" s="102"/>
      <c r="E1034" s="102"/>
    </row>
    <row r="1035" spans="2:5">
      <c r="B1035" s="102"/>
      <c r="C1035" s="102"/>
      <c r="D1035" s="102"/>
      <c r="E1035" s="102"/>
    </row>
    <row r="1036" spans="2:5">
      <c r="B1036" s="102"/>
      <c r="C1036" s="102"/>
      <c r="D1036" s="102"/>
      <c r="E1036" s="102"/>
    </row>
    <row r="1037" spans="2:5">
      <c r="B1037" s="102"/>
      <c r="C1037" s="102"/>
      <c r="D1037" s="102"/>
      <c r="E1037" s="102"/>
    </row>
    <row r="1038" spans="2:5">
      <c r="B1038" s="102"/>
      <c r="C1038" s="102"/>
      <c r="D1038" s="102"/>
      <c r="E1038" s="102"/>
    </row>
    <row r="1039" spans="2:5">
      <c r="B1039" s="102"/>
      <c r="C1039" s="102"/>
      <c r="D1039" s="102"/>
      <c r="E1039" s="102"/>
    </row>
    <row r="1040" spans="2:5">
      <c r="B1040" s="102"/>
      <c r="C1040" s="102"/>
      <c r="D1040" s="102"/>
      <c r="E1040" s="102"/>
    </row>
    <row r="1041" spans="2:5">
      <c r="B1041" s="102"/>
      <c r="C1041" s="102"/>
      <c r="D1041" s="102"/>
      <c r="E1041" s="102"/>
    </row>
    <row r="1042" spans="2:5">
      <c r="B1042" s="102"/>
      <c r="C1042" s="102"/>
      <c r="D1042" s="102"/>
      <c r="E1042" s="102"/>
    </row>
    <row r="1043" spans="2:5">
      <c r="B1043" s="102"/>
      <c r="C1043" s="102"/>
      <c r="D1043" s="102"/>
      <c r="E1043" s="102"/>
    </row>
    <row r="1044" spans="2:5">
      <c r="B1044" s="102"/>
      <c r="C1044" s="102"/>
      <c r="D1044" s="102"/>
      <c r="E1044" s="102"/>
    </row>
    <row r="1045" spans="2:5">
      <c r="B1045" s="102"/>
      <c r="C1045" s="102"/>
      <c r="D1045" s="102"/>
      <c r="E1045" s="102"/>
    </row>
    <row r="1046" spans="2:5">
      <c r="B1046" s="102"/>
      <c r="C1046" s="102"/>
      <c r="D1046" s="102"/>
      <c r="E1046" s="102"/>
    </row>
    <row r="1047" spans="2:5">
      <c r="B1047" s="102"/>
      <c r="C1047" s="102"/>
      <c r="D1047" s="102"/>
      <c r="E1047" s="102"/>
    </row>
    <row r="1048" spans="2:5">
      <c r="B1048" s="102"/>
      <c r="C1048" s="102"/>
      <c r="D1048" s="102"/>
      <c r="E1048" s="102"/>
    </row>
    <row r="1049" spans="2:5">
      <c r="B1049" s="102"/>
      <c r="C1049" s="102"/>
      <c r="D1049" s="102"/>
      <c r="E1049" s="102"/>
    </row>
    <row r="1050" spans="2:5">
      <c r="B1050" s="102"/>
      <c r="C1050" s="102"/>
      <c r="D1050" s="102"/>
      <c r="E1050" s="102"/>
    </row>
    <row r="1051" spans="2:5">
      <c r="B1051" s="102"/>
      <c r="C1051" s="102"/>
      <c r="D1051" s="102"/>
      <c r="E1051" s="102"/>
    </row>
    <row r="1052" spans="2:5">
      <c r="B1052" s="102"/>
      <c r="C1052" s="102"/>
      <c r="D1052" s="102"/>
      <c r="E1052" s="102"/>
    </row>
    <row r="1053" spans="2:5">
      <c r="B1053" s="102"/>
      <c r="C1053" s="102"/>
      <c r="D1053" s="102"/>
      <c r="E1053" s="102"/>
    </row>
    <row r="1054" spans="2:5">
      <c r="B1054" s="102"/>
      <c r="C1054" s="102"/>
      <c r="D1054" s="102"/>
      <c r="E1054" s="102"/>
    </row>
    <row r="1055" spans="2:5">
      <c r="B1055" s="102"/>
      <c r="C1055" s="102"/>
      <c r="D1055" s="102"/>
      <c r="E1055" s="102"/>
    </row>
    <row r="1056" spans="2:5">
      <c r="B1056" s="102"/>
      <c r="C1056" s="102"/>
      <c r="D1056" s="102"/>
      <c r="E1056" s="102"/>
    </row>
    <row r="1057" spans="2:5">
      <c r="B1057" s="102"/>
      <c r="C1057" s="102"/>
      <c r="D1057" s="102"/>
      <c r="E1057" s="102"/>
    </row>
    <row r="1058" spans="2:5">
      <c r="B1058" s="102"/>
      <c r="C1058" s="102"/>
      <c r="D1058" s="102"/>
      <c r="E1058" s="102"/>
    </row>
    <row r="1059" spans="2:5">
      <c r="B1059" s="102"/>
      <c r="C1059" s="102"/>
      <c r="D1059" s="102"/>
      <c r="E1059" s="102"/>
    </row>
    <row r="1060" spans="2:5">
      <c r="B1060" s="102"/>
      <c r="C1060" s="102"/>
      <c r="D1060" s="102"/>
      <c r="E1060" s="102"/>
    </row>
    <row r="1061" spans="2:5">
      <c r="B1061" s="102"/>
      <c r="C1061" s="102"/>
      <c r="D1061" s="102"/>
      <c r="E1061" s="102"/>
    </row>
    <row r="1062" spans="2:5">
      <c r="B1062" s="102"/>
      <c r="C1062" s="102"/>
      <c r="D1062" s="102"/>
      <c r="E1062" s="102"/>
    </row>
    <row r="1063" spans="2:5">
      <c r="B1063" s="102"/>
      <c r="C1063" s="102"/>
      <c r="D1063" s="102"/>
      <c r="E1063" s="102"/>
    </row>
    <row r="1064" spans="2:5">
      <c r="B1064" s="102"/>
      <c r="C1064" s="102"/>
      <c r="D1064" s="102"/>
      <c r="E1064" s="102"/>
    </row>
    <row r="1065" spans="2:5">
      <c r="B1065" s="102"/>
      <c r="C1065" s="102"/>
      <c r="D1065" s="102"/>
      <c r="E1065" s="102"/>
    </row>
    <row r="1066" spans="2:5">
      <c r="B1066" s="102"/>
      <c r="C1066" s="102"/>
      <c r="D1066" s="102"/>
      <c r="E1066" s="102"/>
    </row>
    <row r="1067" spans="2:5">
      <c r="B1067" s="102"/>
      <c r="C1067" s="102"/>
      <c r="D1067" s="102"/>
      <c r="E1067" s="102"/>
    </row>
    <row r="1068" spans="2:5">
      <c r="B1068" s="102"/>
      <c r="C1068" s="102"/>
      <c r="D1068" s="102"/>
      <c r="E1068" s="102"/>
    </row>
    <row r="1069" spans="2:5">
      <c r="B1069" s="102"/>
      <c r="C1069" s="102"/>
      <c r="D1069" s="102"/>
      <c r="E1069" s="102"/>
    </row>
    <row r="1070" spans="2:5">
      <c r="B1070" s="102"/>
      <c r="C1070" s="102"/>
      <c r="D1070" s="102"/>
      <c r="E1070" s="102"/>
    </row>
    <row r="1071" spans="2:5">
      <c r="B1071" s="102"/>
      <c r="C1071" s="102"/>
      <c r="D1071" s="102"/>
      <c r="E1071" s="102"/>
    </row>
    <row r="1072" spans="2:5">
      <c r="B1072" s="102"/>
      <c r="C1072" s="102"/>
      <c r="D1072" s="102"/>
      <c r="E1072" s="102"/>
    </row>
    <row r="1073" spans="2:5">
      <c r="B1073" s="102"/>
      <c r="C1073" s="102"/>
      <c r="D1073" s="102"/>
      <c r="E1073" s="102"/>
    </row>
    <row r="1074" spans="2:5">
      <c r="B1074" s="102"/>
      <c r="C1074" s="102"/>
      <c r="D1074" s="102"/>
      <c r="E1074" s="102"/>
    </row>
    <row r="1075" spans="2:5">
      <c r="B1075" s="102"/>
      <c r="C1075" s="102"/>
      <c r="D1075" s="102"/>
      <c r="E1075" s="102"/>
    </row>
    <row r="1076" spans="2:5">
      <c r="B1076" s="102"/>
      <c r="C1076" s="102"/>
      <c r="D1076" s="102"/>
      <c r="E1076" s="102"/>
    </row>
    <row r="1077" spans="2:5">
      <c r="B1077" s="102"/>
      <c r="C1077" s="102"/>
      <c r="D1077" s="102"/>
      <c r="E1077" s="102"/>
    </row>
    <row r="1078" spans="2:5">
      <c r="B1078" s="102"/>
      <c r="C1078" s="102"/>
      <c r="D1078" s="102"/>
      <c r="E1078" s="102"/>
    </row>
    <row r="1079" spans="2:5">
      <c r="B1079" s="102"/>
      <c r="C1079" s="102"/>
      <c r="D1079" s="102"/>
      <c r="E1079" s="102"/>
    </row>
    <row r="1080" spans="2:5">
      <c r="B1080" s="102"/>
      <c r="C1080" s="102"/>
      <c r="D1080" s="102"/>
      <c r="E1080" s="102"/>
    </row>
    <row r="1081" spans="2:5">
      <c r="B1081" s="102"/>
      <c r="C1081" s="102"/>
      <c r="D1081" s="102"/>
      <c r="E1081" s="102"/>
    </row>
    <row r="1082" spans="2:5">
      <c r="B1082" s="102"/>
      <c r="C1082" s="102"/>
      <c r="D1082" s="102"/>
      <c r="E1082" s="102"/>
    </row>
    <row r="1083" spans="2:5">
      <c r="B1083" s="102"/>
      <c r="C1083" s="102"/>
      <c r="D1083" s="102"/>
      <c r="E1083" s="102"/>
    </row>
    <row r="1084" spans="2:5">
      <c r="B1084" s="102"/>
      <c r="C1084" s="102"/>
      <c r="D1084" s="102"/>
      <c r="E1084" s="102"/>
    </row>
    <row r="1085" spans="2:5">
      <c r="B1085" s="102"/>
      <c r="C1085" s="102"/>
      <c r="D1085" s="102"/>
      <c r="E1085" s="102"/>
    </row>
    <row r="1086" spans="2:5">
      <c r="B1086" s="102"/>
      <c r="C1086" s="102"/>
      <c r="D1086" s="102"/>
      <c r="E1086" s="102"/>
    </row>
    <row r="1087" spans="2:5">
      <c r="B1087" s="102"/>
      <c r="C1087" s="102"/>
      <c r="D1087" s="102"/>
      <c r="E1087" s="102"/>
    </row>
    <row r="1088" spans="2:5">
      <c r="B1088" s="102"/>
      <c r="C1088" s="102"/>
      <c r="D1088" s="102"/>
      <c r="E1088" s="102"/>
    </row>
    <row r="1089" spans="2:5">
      <c r="B1089" s="102"/>
      <c r="C1089" s="102"/>
      <c r="D1089" s="102"/>
      <c r="E1089" s="102"/>
    </row>
    <row r="1090" spans="2:5">
      <c r="B1090" s="102"/>
      <c r="C1090" s="102"/>
      <c r="D1090" s="102"/>
      <c r="E1090" s="102"/>
    </row>
    <row r="1091" spans="2:5">
      <c r="B1091" s="102"/>
      <c r="C1091" s="102"/>
      <c r="D1091" s="102"/>
      <c r="E1091" s="102"/>
    </row>
    <row r="1092" spans="2:5">
      <c r="B1092" s="102"/>
      <c r="C1092" s="102"/>
      <c r="D1092" s="102"/>
      <c r="E1092" s="102"/>
    </row>
    <row r="1093" spans="2:5">
      <c r="B1093" s="102"/>
      <c r="C1093" s="102"/>
      <c r="D1093" s="102"/>
      <c r="E1093" s="102"/>
    </row>
    <row r="1094" spans="2:5">
      <c r="B1094" s="102"/>
      <c r="C1094" s="102"/>
      <c r="D1094" s="102"/>
      <c r="E1094" s="102"/>
    </row>
    <row r="1095" spans="2:5">
      <c r="B1095" s="102"/>
      <c r="C1095" s="102"/>
      <c r="D1095" s="102"/>
      <c r="E1095" s="102"/>
    </row>
    <row r="1096" spans="2:5">
      <c r="B1096" s="102"/>
      <c r="C1096" s="102"/>
      <c r="D1096" s="102"/>
      <c r="E1096" s="102"/>
    </row>
    <row r="1097" spans="2:5">
      <c r="B1097" s="102"/>
      <c r="C1097" s="102"/>
      <c r="D1097" s="102"/>
      <c r="E1097" s="102"/>
    </row>
    <row r="1098" spans="2:5">
      <c r="B1098" s="102"/>
      <c r="C1098" s="102"/>
      <c r="D1098" s="102"/>
      <c r="E1098" s="102"/>
    </row>
    <row r="1099" spans="2:5">
      <c r="B1099" s="102"/>
      <c r="C1099" s="102"/>
      <c r="D1099" s="102"/>
      <c r="E1099" s="102"/>
    </row>
    <row r="1100" spans="2:5">
      <c r="B1100" s="102"/>
      <c r="C1100" s="102"/>
      <c r="D1100" s="102"/>
      <c r="E1100" s="102"/>
    </row>
    <row r="1101" spans="2:5">
      <c r="B1101" s="102"/>
      <c r="C1101" s="102"/>
      <c r="D1101" s="102"/>
      <c r="E1101" s="102"/>
    </row>
    <row r="1102" spans="2:5">
      <c r="B1102" s="102"/>
      <c r="C1102" s="102"/>
      <c r="D1102" s="102"/>
      <c r="E1102" s="102"/>
    </row>
    <row r="1103" spans="2:5">
      <c r="B1103" s="102"/>
      <c r="C1103" s="102"/>
      <c r="D1103" s="102"/>
      <c r="E1103" s="102"/>
    </row>
    <row r="1104" spans="2:5">
      <c r="B1104" s="102"/>
      <c r="C1104" s="102"/>
      <c r="D1104" s="102"/>
      <c r="E1104" s="102"/>
    </row>
    <row r="1105" spans="2:5">
      <c r="B1105" s="102"/>
      <c r="C1105" s="102"/>
      <c r="D1105" s="102"/>
      <c r="E1105" s="102"/>
    </row>
    <row r="1106" spans="2:5">
      <c r="B1106" s="102"/>
      <c r="C1106" s="102"/>
      <c r="D1106" s="102"/>
      <c r="E1106" s="102"/>
    </row>
    <row r="1107" spans="2:5">
      <c r="B1107" s="102"/>
      <c r="C1107" s="102"/>
      <c r="D1107" s="102"/>
      <c r="E1107" s="102"/>
    </row>
    <row r="1108" spans="2:5">
      <c r="B1108" s="102"/>
      <c r="C1108" s="102"/>
      <c r="D1108" s="102"/>
      <c r="E1108" s="102"/>
    </row>
    <row r="1109" spans="2:5">
      <c r="B1109" s="102"/>
      <c r="C1109" s="102"/>
      <c r="D1109" s="102"/>
      <c r="E1109" s="102"/>
    </row>
    <row r="1110" spans="2:5">
      <c r="B1110" s="102"/>
      <c r="C1110" s="102"/>
      <c r="D1110" s="102"/>
      <c r="E1110" s="102"/>
    </row>
    <row r="1111" spans="2:5">
      <c r="B1111" s="102"/>
      <c r="C1111" s="102"/>
      <c r="D1111" s="102"/>
      <c r="E1111" s="102"/>
    </row>
    <row r="1112" spans="2:5">
      <c r="B1112" s="102"/>
      <c r="C1112" s="102"/>
      <c r="D1112" s="102"/>
      <c r="E1112" s="102"/>
    </row>
    <row r="1113" spans="2:5">
      <c r="B1113" s="102"/>
      <c r="C1113" s="102"/>
      <c r="D1113" s="102"/>
      <c r="E1113" s="102"/>
    </row>
    <row r="1114" spans="2:5">
      <c r="B1114" s="102"/>
      <c r="C1114" s="102"/>
      <c r="D1114" s="102"/>
      <c r="E1114" s="102"/>
    </row>
    <row r="1115" spans="2:5">
      <c r="B1115" s="102"/>
      <c r="C1115" s="102"/>
      <c r="D1115" s="102"/>
      <c r="E1115" s="102"/>
    </row>
    <row r="1116" spans="2:5">
      <c r="B1116" s="102"/>
      <c r="C1116" s="102"/>
      <c r="D1116" s="102"/>
      <c r="E1116" s="102"/>
    </row>
    <row r="1117" spans="2:5">
      <c r="B1117" s="102"/>
      <c r="C1117" s="102"/>
      <c r="D1117" s="102"/>
      <c r="E1117" s="102"/>
    </row>
    <row r="1118" spans="2:5">
      <c r="B1118" s="102"/>
      <c r="C1118" s="102"/>
      <c r="D1118" s="102"/>
      <c r="E1118" s="102"/>
    </row>
    <row r="1119" spans="2:5">
      <c r="B1119" s="102"/>
      <c r="C1119" s="102"/>
      <c r="D1119" s="102"/>
      <c r="E1119" s="102"/>
    </row>
    <row r="1120" spans="2:5">
      <c r="B1120" s="102"/>
      <c r="C1120" s="102"/>
      <c r="D1120" s="102"/>
      <c r="E1120" s="102"/>
    </row>
    <row r="1121" spans="2:5">
      <c r="B1121" s="102"/>
      <c r="C1121" s="102"/>
      <c r="D1121" s="102"/>
      <c r="E1121" s="102"/>
    </row>
    <row r="1122" spans="2:5">
      <c r="B1122" s="102"/>
      <c r="C1122" s="102"/>
      <c r="D1122" s="102"/>
      <c r="E1122" s="102"/>
    </row>
    <row r="1123" spans="2:5">
      <c r="B1123" s="102"/>
      <c r="C1123" s="102"/>
      <c r="D1123" s="102"/>
      <c r="E1123" s="102"/>
    </row>
    <row r="1124" spans="2:5">
      <c r="B1124" s="102"/>
      <c r="C1124" s="102"/>
      <c r="D1124" s="102"/>
      <c r="E1124" s="102"/>
    </row>
    <row r="1125" spans="2:5">
      <c r="B1125" s="102"/>
      <c r="C1125" s="102"/>
      <c r="D1125" s="102"/>
      <c r="E1125" s="102"/>
    </row>
    <row r="1126" spans="2:5">
      <c r="B1126" s="102"/>
      <c r="C1126" s="102"/>
      <c r="D1126" s="102"/>
      <c r="E1126" s="102"/>
    </row>
    <row r="1127" spans="2:5">
      <c r="B1127" s="102"/>
      <c r="C1127" s="102"/>
      <c r="D1127" s="102"/>
      <c r="E1127" s="102"/>
    </row>
    <row r="1128" spans="2:5">
      <c r="B1128" s="102"/>
      <c r="C1128" s="102"/>
      <c r="D1128" s="102"/>
      <c r="E1128" s="102"/>
    </row>
    <row r="1129" spans="2:5">
      <c r="B1129" s="102"/>
      <c r="C1129" s="102"/>
      <c r="D1129" s="102"/>
      <c r="E1129" s="102"/>
    </row>
    <row r="1130" spans="2:5">
      <c r="B1130" s="102"/>
      <c r="C1130" s="102"/>
      <c r="D1130" s="102"/>
      <c r="E1130" s="102"/>
    </row>
    <row r="1131" spans="2:5">
      <c r="B1131" s="102"/>
      <c r="C1131" s="102"/>
      <c r="D1131" s="102"/>
      <c r="E1131" s="102"/>
    </row>
    <row r="1132" spans="2:5">
      <c r="B1132" s="102"/>
      <c r="C1132" s="102"/>
      <c r="D1132" s="102"/>
      <c r="E1132" s="102"/>
    </row>
    <row r="1133" spans="2:5">
      <c r="B1133" s="102"/>
      <c r="C1133" s="102"/>
      <c r="D1133" s="102"/>
      <c r="E1133" s="102"/>
    </row>
    <row r="1134" spans="2:5">
      <c r="B1134" s="102"/>
      <c r="C1134" s="102"/>
      <c r="D1134" s="102"/>
      <c r="E1134" s="102"/>
    </row>
    <row r="1135" spans="2:5">
      <c r="B1135" s="102"/>
      <c r="C1135" s="102"/>
      <c r="D1135" s="102"/>
      <c r="E1135" s="102"/>
    </row>
    <row r="1136" spans="2:5">
      <c r="B1136" s="102"/>
      <c r="C1136" s="102"/>
      <c r="D1136" s="102"/>
      <c r="E1136" s="102"/>
    </row>
    <row r="1137" spans="2:5">
      <c r="B1137" s="102"/>
      <c r="C1137" s="102"/>
      <c r="D1137" s="102"/>
      <c r="E1137" s="102"/>
    </row>
    <row r="1138" spans="2:5">
      <c r="B1138" s="102"/>
      <c r="C1138" s="102"/>
      <c r="D1138" s="102"/>
      <c r="E1138" s="102"/>
    </row>
    <row r="1139" spans="2:5">
      <c r="B1139" s="102"/>
      <c r="C1139" s="102"/>
      <c r="D1139" s="102"/>
      <c r="E1139" s="102"/>
    </row>
    <row r="1140" spans="2:5">
      <c r="B1140" s="102"/>
      <c r="C1140" s="102"/>
      <c r="D1140" s="102"/>
      <c r="E1140" s="102"/>
    </row>
    <row r="1141" spans="2:5">
      <c r="B1141" s="102"/>
      <c r="C1141" s="102"/>
      <c r="D1141" s="102"/>
      <c r="E1141" s="102"/>
    </row>
    <row r="1142" spans="2:5">
      <c r="B1142" s="102"/>
      <c r="C1142" s="102"/>
      <c r="D1142" s="102"/>
      <c r="E1142" s="102"/>
    </row>
    <row r="1143" spans="2:5">
      <c r="B1143" s="102"/>
      <c r="C1143" s="102"/>
      <c r="D1143" s="102"/>
      <c r="E1143" s="102"/>
    </row>
    <row r="1144" spans="2:5">
      <c r="B1144" s="102"/>
      <c r="C1144" s="102"/>
      <c r="D1144" s="102"/>
      <c r="E1144" s="102"/>
    </row>
    <row r="1145" spans="2:5">
      <c r="B1145" s="102"/>
      <c r="C1145" s="102"/>
      <c r="D1145" s="102"/>
      <c r="E1145" s="102"/>
    </row>
    <row r="1146" spans="2:5">
      <c r="B1146" s="102"/>
      <c r="C1146" s="102"/>
      <c r="D1146" s="102"/>
      <c r="E1146" s="102"/>
    </row>
    <row r="1147" spans="2:5">
      <c r="B1147" s="102"/>
      <c r="C1147" s="102"/>
      <c r="D1147" s="102"/>
      <c r="E1147" s="102"/>
    </row>
    <row r="1148" spans="2:5">
      <c r="B1148" s="102"/>
      <c r="C1148" s="102"/>
      <c r="D1148" s="102"/>
      <c r="E1148" s="102"/>
    </row>
    <row r="1149" spans="2:5">
      <c r="B1149" s="102"/>
      <c r="C1149" s="102"/>
      <c r="D1149" s="102"/>
      <c r="E1149" s="102"/>
    </row>
    <row r="1150" spans="2:5">
      <c r="B1150" s="102"/>
      <c r="C1150" s="102"/>
      <c r="D1150" s="102"/>
      <c r="E1150" s="102"/>
    </row>
    <row r="1151" spans="2:5">
      <c r="B1151" s="102"/>
      <c r="C1151" s="102"/>
      <c r="D1151" s="102"/>
      <c r="E1151" s="102"/>
    </row>
    <row r="1152" spans="2:5">
      <c r="B1152" s="102"/>
      <c r="C1152" s="102"/>
      <c r="D1152" s="102"/>
      <c r="E1152" s="102"/>
    </row>
    <row r="1153" spans="2:5">
      <c r="B1153" s="102"/>
      <c r="C1153" s="102"/>
      <c r="D1153" s="102"/>
      <c r="E1153" s="102"/>
    </row>
    <row r="1154" spans="2:5">
      <c r="B1154" s="102"/>
      <c r="C1154" s="102"/>
      <c r="D1154" s="102"/>
      <c r="E1154" s="102"/>
    </row>
    <row r="1155" spans="2:5">
      <c r="B1155" s="102"/>
      <c r="C1155" s="102"/>
      <c r="D1155" s="102"/>
      <c r="E1155" s="102"/>
    </row>
    <row r="1156" spans="2:5">
      <c r="B1156" s="102"/>
      <c r="C1156" s="102"/>
      <c r="D1156" s="102"/>
      <c r="E1156" s="102"/>
    </row>
    <row r="1157" spans="2:5">
      <c r="B1157" s="102"/>
      <c r="C1157" s="102"/>
      <c r="D1157" s="102"/>
      <c r="E1157" s="102"/>
    </row>
    <row r="1158" spans="2:5">
      <c r="B1158" s="102"/>
      <c r="C1158" s="102"/>
      <c r="D1158" s="102"/>
      <c r="E1158" s="102"/>
    </row>
    <row r="1159" spans="2:5">
      <c r="B1159" s="102"/>
      <c r="C1159" s="102"/>
      <c r="D1159" s="102"/>
      <c r="E1159" s="102"/>
    </row>
    <row r="1160" spans="2:5">
      <c r="B1160" s="102"/>
      <c r="C1160" s="102"/>
      <c r="D1160" s="102"/>
      <c r="E1160" s="102"/>
    </row>
    <row r="1161" spans="2:5">
      <c r="B1161" s="102"/>
      <c r="C1161" s="102"/>
      <c r="D1161" s="102"/>
      <c r="E1161" s="102"/>
    </row>
    <row r="1162" spans="2:5">
      <c r="B1162" s="102"/>
      <c r="C1162" s="102"/>
      <c r="D1162" s="102"/>
      <c r="E1162" s="102"/>
    </row>
    <row r="1163" spans="2:5">
      <c r="B1163" s="102"/>
      <c r="C1163" s="102"/>
      <c r="D1163" s="102"/>
      <c r="E1163" s="102"/>
    </row>
    <row r="1164" spans="2:5">
      <c r="B1164" s="102"/>
      <c r="C1164" s="102"/>
      <c r="D1164" s="102"/>
      <c r="E1164" s="102"/>
    </row>
    <row r="1165" spans="2:5">
      <c r="B1165" s="102"/>
      <c r="C1165" s="102"/>
      <c r="D1165" s="102"/>
      <c r="E1165" s="102"/>
    </row>
    <row r="1166" spans="2:5">
      <c r="B1166" s="102"/>
      <c r="C1166" s="102"/>
      <c r="D1166" s="102"/>
      <c r="E1166" s="102"/>
    </row>
    <row r="1167" spans="2:5">
      <c r="B1167" s="102"/>
      <c r="C1167" s="102"/>
      <c r="D1167" s="102"/>
      <c r="E1167" s="102"/>
    </row>
    <row r="1168" spans="2:5">
      <c r="B1168" s="102"/>
      <c r="C1168" s="102"/>
      <c r="D1168" s="102"/>
      <c r="E1168" s="102"/>
    </row>
    <row r="1169" spans="2:5">
      <c r="B1169" s="102"/>
      <c r="C1169" s="102"/>
      <c r="D1169" s="102"/>
      <c r="E1169" s="102"/>
    </row>
    <row r="1170" spans="2:5">
      <c r="B1170" s="102"/>
      <c r="C1170" s="102"/>
      <c r="D1170" s="102"/>
      <c r="E1170" s="102"/>
    </row>
    <row r="1171" spans="2:5">
      <c r="B1171" s="102"/>
      <c r="C1171" s="102"/>
      <c r="D1171" s="102"/>
      <c r="E1171" s="102"/>
    </row>
    <row r="1172" spans="2:5">
      <c r="B1172" s="102"/>
      <c r="C1172" s="102"/>
      <c r="D1172" s="102"/>
      <c r="E1172" s="102"/>
    </row>
    <row r="1173" spans="2:5">
      <c r="B1173" s="102"/>
      <c r="C1173" s="102"/>
      <c r="D1173" s="102"/>
      <c r="E1173" s="102"/>
    </row>
    <row r="1174" spans="2:5">
      <c r="B1174" s="102"/>
      <c r="C1174" s="102"/>
      <c r="D1174" s="102"/>
      <c r="E1174" s="102"/>
    </row>
    <row r="1175" spans="2:5">
      <c r="B1175" s="102"/>
      <c r="C1175" s="102"/>
      <c r="D1175" s="102"/>
      <c r="E1175" s="102"/>
    </row>
    <row r="1176" spans="2:5">
      <c r="B1176" s="102"/>
      <c r="C1176" s="102"/>
      <c r="D1176" s="102"/>
      <c r="E1176" s="102"/>
    </row>
    <row r="1177" spans="2:5">
      <c r="B1177" s="102"/>
      <c r="C1177" s="102"/>
      <c r="D1177" s="102"/>
      <c r="E1177" s="102"/>
    </row>
    <row r="1178" spans="2:5">
      <c r="B1178" s="102"/>
      <c r="C1178" s="102"/>
      <c r="D1178" s="102"/>
      <c r="E1178" s="102"/>
    </row>
    <row r="1179" spans="2:5">
      <c r="B1179" s="102"/>
      <c r="C1179" s="102"/>
      <c r="D1179" s="102"/>
      <c r="E1179" s="102"/>
    </row>
    <row r="1180" spans="2:5">
      <c r="B1180" s="102"/>
      <c r="C1180" s="102"/>
      <c r="D1180" s="102"/>
      <c r="E1180" s="102"/>
    </row>
    <row r="1181" spans="2:5">
      <c r="B1181" s="102"/>
      <c r="C1181" s="102"/>
      <c r="D1181" s="102"/>
      <c r="E1181" s="102"/>
    </row>
    <row r="1182" spans="2:5">
      <c r="B1182" s="102"/>
      <c r="C1182" s="102"/>
      <c r="D1182" s="102"/>
      <c r="E1182" s="102"/>
    </row>
    <row r="1183" spans="2:5">
      <c r="B1183" s="102"/>
      <c r="C1183" s="102"/>
      <c r="D1183" s="102"/>
      <c r="E1183" s="102"/>
    </row>
    <row r="1184" spans="2:5">
      <c r="B1184" s="102"/>
      <c r="C1184" s="102"/>
      <c r="D1184" s="102"/>
      <c r="E1184" s="102"/>
    </row>
    <row r="1185" spans="2:5">
      <c r="B1185" s="102"/>
      <c r="C1185" s="102"/>
      <c r="D1185" s="102"/>
      <c r="E1185" s="102"/>
    </row>
    <row r="1186" spans="2:5">
      <c r="B1186" s="102"/>
      <c r="C1186" s="102"/>
      <c r="D1186" s="102"/>
      <c r="E1186" s="102"/>
    </row>
    <row r="1187" spans="2:5">
      <c r="B1187" s="102"/>
      <c r="C1187" s="102"/>
      <c r="D1187" s="102"/>
      <c r="E1187" s="102"/>
    </row>
    <row r="1188" spans="2:5">
      <c r="B1188" s="102"/>
      <c r="C1188" s="102"/>
      <c r="D1188" s="102"/>
      <c r="E1188" s="102"/>
    </row>
    <row r="1189" spans="2:5">
      <c r="B1189" s="102"/>
      <c r="C1189" s="102"/>
      <c r="D1189" s="102"/>
      <c r="E1189" s="102"/>
    </row>
    <row r="1190" spans="2:5">
      <c r="B1190" s="102"/>
      <c r="C1190" s="102"/>
      <c r="D1190" s="102"/>
      <c r="E1190" s="102"/>
    </row>
    <row r="1191" spans="2:5">
      <c r="B1191" s="102"/>
      <c r="C1191" s="102"/>
      <c r="D1191" s="102"/>
      <c r="E1191" s="102"/>
    </row>
    <row r="1192" spans="2:5">
      <c r="B1192" s="102"/>
      <c r="C1192" s="102"/>
      <c r="D1192" s="102"/>
      <c r="E1192" s="102"/>
    </row>
    <row r="1193" spans="2:5">
      <c r="B1193" s="102"/>
      <c r="C1193" s="102"/>
      <c r="D1193" s="102"/>
      <c r="E1193" s="102"/>
    </row>
    <row r="1194" spans="2:5">
      <c r="B1194" s="102"/>
      <c r="C1194" s="102"/>
      <c r="D1194" s="102"/>
      <c r="E1194" s="102"/>
    </row>
    <row r="1195" spans="2:5">
      <c r="B1195" s="102"/>
      <c r="C1195" s="102"/>
      <c r="D1195" s="102"/>
      <c r="E1195" s="102"/>
    </row>
    <row r="1196" spans="2:5">
      <c r="B1196" s="102"/>
      <c r="C1196" s="102"/>
      <c r="D1196" s="102"/>
      <c r="E1196" s="102"/>
    </row>
    <row r="1197" spans="2:5">
      <c r="B1197" s="102"/>
      <c r="C1197" s="102"/>
      <c r="D1197" s="102"/>
      <c r="E1197" s="102"/>
    </row>
    <row r="1198" spans="2:5">
      <c r="B1198" s="102"/>
      <c r="C1198" s="102"/>
      <c r="D1198" s="102"/>
      <c r="E1198" s="102"/>
    </row>
    <row r="1199" spans="2:5">
      <c r="B1199" s="102"/>
      <c r="C1199" s="102"/>
      <c r="D1199" s="102"/>
      <c r="E1199" s="102"/>
    </row>
    <row r="1200" spans="2:5">
      <c r="B1200" s="102"/>
      <c r="C1200" s="102"/>
      <c r="D1200" s="102"/>
      <c r="E1200" s="102"/>
    </row>
    <row r="1201" spans="2:5">
      <c r="B1201" s="102"/>
      <c r="C1201" s="102"/>
      <c r="D1201" s="102"/>
      <c r="E1201" s="102"/>
    </row>
    <row r="1202" spans="2:5">
      <c r="B1202" s="102"/>
      <c r="C1202" s="102"/>
      <c r="D1202" s="102"/>
      <c r="E1202" s="102"/>
    </row>
    <row r="1203" spans="2:5">
      <c r="B1203" s="102"/>
      <c r="C1203" s="102"/>
      <c r="D1203" s="102"/>
      <c r="E1203" s="102"/>
    </row>
    <row r="1204" spans="2:5">
      <c r="B1204" s="102"/>
      <c r="C1204" s="102"/>
      <c r="D1204" s="102"/>
      <c r="E1204" s="102"/>
    </row>
    <row r="1205" spans="2:5">
      <c r="B1205" s="102"/>
      <c r="C1205" s="102"/>
      <c r="D1205" s="102"/>
      <c r="E1205" s="102"/>
    </row>
    <row r="1206" spans="2:5">
      <c r="B1206" s="102"/>
      <c r="C1206" s="102"/>
      <c r="D1206" s="102"/>
      <c r="E1206" s="102"/>
    </row>
    <row r="1207" spans="2:5">
      <c r="B1207" s="102"/>
      <c r="C1207" s="102"/>
      <c r="D1207" s="102"/>
      <c r="E1207" s="102"/>
    </row>
    <row r="1208" spans="2:5">
      <c r="B1208" s="102"/>
      <c r="C1208" s="102"/>
      <c r="D1208" s="102"/>
      <c r="E1208" s="102"/>
    </row>
    <row r="1209" spans="2:5">
      <c r="B1209" s="102"/>
      <c r="C1209" s="102"/>
      <c r="D1209" s="102"/>
      <c r="E1209" s="102"/>
    </row>
    <row r="1210" spans="2:5">
      <c r="B1210" s="102"/>
      <c r="C1210" s="102"/>
      <c r="D1210" s="102"/>
      <c r="E1210" s="102"/>
    </row>
    <row r="1211" spans="2:5">
      <c r="B1211" s="102"/>
      <c r="C1211" s="102"/>
      <c r="D1211" s="102"/>
      <c r="E1211" s="102"/>
    </row>
    <row r="1212" spans="2:5">
      <c r="B1212" s="102"/>
      <c r="C1212" s="102"/>
      <c r="D1212" s="102"/>
      <c r="E1212" s="102"/>
    </row>
    <row r="1213" spans="2:5">
      <c r="B1213" s="102"/>
      <c r="C1213" s="102"/>
      <c r="D1213" s="102"/>
      <c r="E1213" s="102"/>
    </row>
    <row r="1214" spans="2:5">
      <c r="B1214" s="102"/>
      <c r="C1214" s="102"/>
      <c r="D1214" s="102"/>
      <c r="E1214" s="102"/>
    </row>
    <row r="1215" spans="2:5">
      <c r="B1215" s="102"/>
      <c r="C1215" s="102"/>
      <c r="D1215" s="102"/>
      <c r="E1215" s="102"/>
    </row>
    <row r="1216" spans="2:5">
      <c r="B1216" s="102"/>
      <c r="C1216" s="102"/>
      <c r="D1216" s="102"/>
      <c r="E1216" s="102"/>
    </row>
    <row r="1217" spans="2:5">
      <c r="B1217" s="102"/>
      <c r="C1217" s="102"/>
      <c r="D1217" s="102"/>
      <c r="E1217" s="102"/>
    </row>
    <row r="1218" spans="2:5">
      <c r="B1218" s="102"/>
      <c r="C1218" s="102"/>
      <c r="D1218" s="102"/>
      <c r="E1218" s="102"/>
    </row>
    <row r="1219" spans="2:5">
      <c r="B1219" s="102"/>
      <c r="C1219" s="102"/>
      <c r="D1219" s="102"/>
      <c r="E1219" s="102"/>
    </row>
    <row r="1220" spans="2:5">
      <c r="B1220" s="102"/>
      <c r="C1220" s="102"/>
      <c r="D1220" s="102"/>
      <c r="E1220" s="102"/>
    </row>
    <row r="1221" spans="2:5">
      <c r="B1221" s="102"/>
      <c r="C1221" s="102"/>
      <c r="D1221" s="102"/>
      <c r="E1221" s="102"/>
    </row>
    <row r="1222" spans="2:5">
      <c r="B1222" s="102"/>
      <c r="C1222" s="102"/>
      <c r="D1222" s="102"/>
      <c r="E1222" s="102"/>
    </row>
    <row r="1223" spans="2:5">
      <c r="B1223" s="102"/>
      <c r="C1223" s="102"/>
      <c r="D1223" s="102"/>
      <c r="E1223" s="102"/>
    </row>
    <row r="1224" spans="2:5">
      <c r="B1224" s="102"/>
      <c r="C1224" s="102"/>
      <c r="D1224" s="102"/>
      <c r="E1224" s="102"/>
    </row>
    <row r="1225" spans="2:5">
      <c r="B1225" s="102"/>
      <c r="C1225" s="102"/>
      <c r="D1225" s="102"/>
      <c r="E1225" s="102"/>
    </row>
    <row r="1226" spans="2:5">
      <c r="B1226" s="102"/>
      <c r="C1226" s="102"/>
      <c r="D1226" s="102"/>
      <c r="E1226" s="102"/>
    </row>
    <row r="1227" spans="2:5">
      <c r="B1227" s="102"/>
      <c r="C1227" s="102"/>
      <c r="D1227" s="102"/>
      <c r="E1227" s="102"/>
    </row>
    <row r="1228" spans="2:5">
      <c r="B1228" s="102"/>
      <c r="C1228" s="102"/>
      <c r="D1228" s="102"/>
      <c r="E1228" s="102"/>
    </row>
    <row r="1229" spans="2:5">
      <c r="B1229" s="102"/>
      <c r="C1229" s="102"/>
      <c r="D1229" s="102"/>
      <c r="E1229" s="102"/>
    </row>
    <row r="1230" spans="2:5">
      <c r="B1230" s="102"/>
      <c r="C1230" s="102"/>
      <c r="D1230" s="102"/>
      <c r="E1230" s="102"/>
    </row>
    <row r="1231" spans="2:5">
      <c r="B1231" s="102"/>
      <c r="C1231" s="102"/>
      <c r="D1231" s="102"/>
      <c r="E1231" s="102"/>
    </row>
    <row r="1232" spans="2:5">
      <c r="B1232" s="102"/>
      <c r="C1232" s="102"/>
      <c r="D1232" s="102"/>
      <c r="E1232" s="102"/>
    </row>
    <row r="1233" spans="2:5">
      <c r="B1233" s="102"/>
      <c r="C1233" s="102"/>
      <c r="D1233" s="102"/>
      <c r="E1233" s="102"/>
    </row>
    <row r="1234" spans="2:5">
      <c r="B1234" s="102"/>
      <c r="C1234" s="102"/>
      <c r="D1234" s="102"/>
      <c r="E1234" s="102"/>
    </row>
    <row r="1235" spans="2:5">
      <c r="B1235" s="102"/>
      <c r="C1235" s="102"/>
      <c r="D1235" s="102"/>
      <c r="E1235" s="102"/>
    </row>
    <row r="1236" spans="2:5">
      <c r="B1236" s="102"/>
      <c r="C1236" s="102"/>
      <c r="D1236" s="102"/>
      <c r="E1236" s="102"/>
    </row>
    <row r="1237" spans="2:5">
      <c r="B1237" s="102"/>
      <c r="C1237" s="102"/>
      <c r="D1237" s="102"/>
      <c r="E1237" s="102"/>
    </row>
    <row r="1238" spans="2:5">
      <c r="B1238" s="102"/>
      <c r="C1238" s="102"/>
      <c r="D1238" s="102"/>
      <c r="E1238" s="102"/>
    </row>
    <row r="1239" spans="2:5">
      <c r="B1239" s="102"/>
      <c r="C1239" s="102"/>
      <c r="D1239" s="102"/>
      <c r="E1239" s="102"/>
    </row>
    <row r="1240" spans="2:5">
      <c r="B1240" s="102"/>
      <c r="C1240" s="102"/>
      <c r="D1240" s="102"/>
      <c r="E1240" s="102"/>
    </row>
    <row r="1241" spans="2:5">
      <c r="B1241" s="102"/>
      <c r="C1241" s="102"/>
      <c r="D1241" s="102"/>
      <c r="E1241" s="102"/>
    </row>
    <row r="1242" spans="2:5">
      <c r="B1242" s="102"/>
      <c r="C1242" s="102"/>
      <c r="D1242" s="102"/>
      <c r="E1242" s="102"/>
    </row>
    <row r="1243" spans="2:5">
      <c r="B1243" s="102"/>
      <c r="C1243" s="102"/>
      <c r="D1243" s="102"/>
      <c r="E1243" s="102"/>
    </row>
    <row r="1244" spans="2:5">
      <c r="B1244" s="102"/>
      <c r="C1244" s="102"/>
      <c r="D1244" s="102"/>
      <c r="E1244" s="102"/>
    </row>
    <row r="1245" spans="2:5">
      <c r="B1245" s="102"/>
      <c r="C1245" s="102"/>
      <c r="D1245" s="102"/>
      <c r="E1245" s="102"/>
    </row>
    <row r="1246" spans="2:5">
      <c r="B1246" s="102"/>
      <c r="C1246" s="102"/>
      <c r="D1246" s="102"/>
      <c r="E1246" s="102"/>
    </row>
    <row r="1247" spans="2:5">
      <c r="B1247" s="102"/>
      <c r="C1247" s="102"/>
      <c r="D1247" s="102"/>
      <c r="E1247" s="102"/>
    </row>
    <row r="1248" spans="2:5">
      <c r="B1248" s="102"/>
      <c r="C1248" s="102"/>
      <c r="D1248" s="102"/>
      <c r="E1248" s="102"/>
    </row>
    <row r="1249" spans="2:5">
      <c r="B1249" s="102"/>
      <c r="C1249" s="102"/>
      <c r="D1249" s="102"/>
      <c r="E1249" s="102"/>
    </row>
    <row r="1250" spans="2:5">
      <c r="B1250" s="102"/>
      <c r="C1250" s="102"/>
      <c r="D1250" s="102"/>
      <c r="E1250" s="102"/>
    </row>
    <row r="1251" spans="2:5">
      <c r="B1251" s="102"/>
      <c r="C1251" s="102"/>
      <c r="D1251" s="102"/>
      <c r="E1251" s="102"/>
    </row>
    <row r="1252" spans="2:5">
      <c r="B1252" s="102"/>
      <c r="C1252" s="102"/>
      <c r="D1252" s="102"/>
      <c r="E1252" s="102"/>
    </row>
    <row r="1253" spans="2:5">
      <c r="B1253" s="102"/>
      <c r="C1253" s="102"/>
      <c r="D1253" s="102"/>
      <c r="E1253" s="102"/>
    </row>
    <row r="1254" spans="2:5">
      <c r="B1254" s="102"/>
      <c r="C1254" s="102"/>
      <c r="D1254" s="102"/>
      <c r="E1254" s="102"/>
    </row>
    <row r="1255" spans="2:5">
      <c r="B1255" s="102"/>
      <c r="C1255" s="102"/>
      <c r="D1255" s="102"/>
      <c r="E1255" s="102"/>
    </row>
    <row r="1256" spans="2:5">
      <c r="B1256" s="102"/>
      <c r="C1256" s="102"/>
      <c r="D1256" s="102"/>
      <c r="E1256" s="102"/>
    </row>
    <row r="1257" spans="2:5">
      <c r="B1257" s="102"/>
      <c r="C1257" s="102"/>
      <c r="D1257" s="102"/>
      <c r="E1257" s="102"/>
    </row>
    <row r="1258" spans="2:5">
      <c r="B1258" s="102"/>
      <c r="C1258" s="102"/>
      <c r="D1258" s="102"/>
      <c r="E1258" s="102"/>
    </row>
    <row r="1259" spans="2:5">
      <c r="B1259" s="102"/>
      <c r="C1259" s="102"/>
      <c r="D1259" s="102"/>
      <c r="E1259" s="102"/>
    </row>
    <row r="1260" spans="2:5">
      <c r="B1260" s="102"/>
      <c r="C1260" s="102"/>
      <c r="D1260" s="102"/>
      <c r="E1260" s="102"/>
    </row>
    <row r="1261" spans="2:5">
      <c r="B1261" s="102"/>
      <c r="C1261" s="102"/>
      <c r="D1261" s="102"/>
      <c r="E1261" s="102"/>
    </row>
    <row r="1262" spans="2:5">
      <c r="B1262" s="102"/>
      <c r="C1262" s="102"/>
      <c r="D1262" s="102"/>
      <c r="E1262" s="102"/>
    </row>
    <row r="1263" spans="2:5">
      <c r="B1263" s="102"/>
      <c r="C1263" s="102"/>
      <c r="D1263" s="102"/>
      <c r="E1263" s="102"/>
    </row>
    <row r="1264" spans="2:5">
      <c r="B1264" s="102"/>
      <c r="C1264" s="102"/>
      <c r="D1264" s="102"/>
      <c r="E1264" s="102"/>
    </row>
    <row r="1265" spans="2:5">
      <c r="B1265" s="102"/>
      <c r="C1265" s="102"/>
      <c r="D1265" s="102"/>
      <c r="E1265" s="102"/>
    </row>
    <row r="1266" spans="2:5">
      <c r="B1266" s="102"/>
      <c r="C1266" s="102"/>
      <c r="D1266" s="102"/>
      <c r="E1266" s="102"/>
    </row>
    <row r="1267" spans="2:5">
      <c r="B1267" s="102"/>
      <c r="C1267" s="102"/>
      <c r="D1267" s="102"/>
      <c r="E1267" s="102"/>
    </row>
    <row r="1268" spans="2:5">
      <c r="B1268" s="102"/>
      <c r="C1268" s="102"/>
      <c r="D1268" s="102"/>
      <c r="E1268" s="102"/>
    </row>
    <row r="1269" spans="2:5">
      <c r="B1269" s="102"/>
      <c r="C1269" s="102"/>
      <c r="D1269" s="102"/>
      <c r="E1269" s="102"/>
    </row>
    <row r="1270" spans="2:5">
      <c r="B1270" s="102"/>
      <c r="C1270" s="102"/>
      <c r="D1270" s="102"/>
      <c r="E1270" s="102"/>
    </row>
    <row r="1271" spans="2:5">
      <c r="B1271" s="102"/>
      <c r="C1271" s="102"/>
      <c r="D1271" s="102"/>
      <c r="E1271" s="102"/>
    </row>
  </sheetData>
  <mergeCells count="2">
    <mergeCell ref="B2:E2"/>
    <mergeCell ref="B4:E4"/>
  </mergeCells>
  <phoneticPr fontId="25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財産目録</vt:lpstr>
      <vt:lpstr>別紙3　〇〇事業拠点区分　資金収支明細書</vt:lpstr>
      <vt:lpstr>別紙4　〇〇事業拠点区分　事業活動明細書</vt:lpstr>
      <vt:lpstr>別紙⑧積立金公益事業</vt:lpstr>
      <vt:lpstr>別紙⑨サービス区分繰入明細公益事業</vt:lpstr>
      <vt:lpstr>別紙⑪～⑲　就労・授産</vt:lpstr>
      <vt:lpstr>別紙⑪　就労支援事業別事業活動</vt:lpstr>
      <vt:lpstr>別紙⑫就労支援事業別事業活動明細書（多機能型事業所等用）</vt:lpstr>
      <vt:lpstr>別紙⑬　就労支援事業製造原価</vt:lpstr>
      <vt:lpstr>別紙⑭　就労支援事業製造原価明細書（多機能型事業所等用）</vt:lpstr>
      <vt:lpstr>別紙⑮　就労支援事業販管費</vt:lpstr>
      <vt:lpstr>別紙⑯　就労支援事業販管費明細書（多機能型事業所等用）</vt:lpstr>
      <vt:lpstr>別紙⑰就労支援事業</vt:lpstr>
      <vt:lpstr>別紙⑱　就労支援事業明細書（多機能型事業所等用）</vt:lpstr>
      <vt:lpstr>別紙⑲　授産事業費用</vt:lpstr>
      <vt:lpstr>Sheet1</vt:lpstr>
      <vt:lpstr>財産目録!Print_Area</vt:lpstr>
      <vt:lpstr>財産目録!Print_Titles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dkz-07</dc:creator>
  <cp:lastModifiedBy>FJ-USER</cp:lastModifiedBy>
  <cp:lastPrinted>2016-05-16T05:46:55Z</cp:lastPrinted>
  <dcterms:created xsi:type="dcterms:W3CDTF">2015-04-02T08:38:17Z</dcterms:created>
  <dcterms:modified xsi:type="dcterms:W3CDTF">2016-09-27T07:33:07Z</dcterms:modified>
</cp:coreProperties>
</file>